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808A4A24-4281-4ADA-B54A-4EF354E4EFE7}" xr6:coauthVersionLast="47" xr6:coauthVersionMax="47" xr10:uidLastSave="{00000000-0000-0000-0000-000000000000}"/>
  <bookViews>
    <workbookView xWindow="-120" yWindow="-120" windowWidth="29040" windowHeight="15840" tabRatio="728" xr2:uid="{00000000-000D-0000-FFFF-FFFF00000000}"/>
  </bookViews>
  <sheets>
    <sheet name="基礎学力判定マークシート模試申込書" sheetId="8" r:id="rId1"/>
    <sheet name="基礎学力判定マークシート模試_受験者一覧 " sheetId="9" r:id="rId2"/>
    <sheet name="看護医療模試申込書" sheetId="2" r:id="rId3"/>
    <sheet name="第1回看護医療模試_受験者一覧" sheetId="5" r:id="rId4"/>
    <sheet name="第2回看護医療模試_受験者一覧" sheetId="11" r:id="rId5"/>
  </sheets>
  <definedNames>
    <definedName name="academy" localSheetId="1">#REF!</definedName>
    <definedName name="academy" localSheetId="3">#REF!</definedName>
    <definedName name="academy" localSheetId="4">#REF!</definedName>
    <definedName name="academy">#REF!</definedName>
    <definedName name="_xlnm.Print_Area" localSheetId="2">看護医療模試申込書!$A$1:$O$31</definedName>
    <definedName name="_xlnm.Print_Area" localSheetId="1">'基礎学力判定マークシート模試_受験者一覧 '!$A$1:$H$109</definedName>
    <definedName name="_xlnm.Print_Area" localSheetId="0">基礎学力判定マークシート模試申込書!$A$1:$M$24</definedName>
    <definedName name="_xlnm.Print_Area" localSheetId="3">第1回看護医療模試_受験者一覧!$A$1:$I$109</definedName>
    <definedName name="_xlnm.Print_Area" localSheetId="4">第2回看護医療模試_受験者一覧!$A$1:$I$109</definedName>
    <definedName name="あ" localSheetId="1">#REF!</definedName>
    <definedName name="あ" localSheetId="0">#REF!</definedName>
    <definedName name="あ" localSheetId="3">#REF!</definedName>
    <definedName name="あ" localSheetId="4">#REF!</definedName>
    <definedName name="あ">#REF!</definedName>
  </definedNames>
  <calcPr calcId="191029"/>
</workbook>
</file>

<file path=xl/calcChain.xml><?xml version="1.0" encoding="utf-8"?>
<calcChain xmlns="http://schemas.openxmlformats.org/spreadsheetml/2006/main">
  <c r="D5" i="11" l="1"/>
  <c r="D4" i="11"/>
  <c r="D3" i="11"/>
  <c r="L28" i="2" l="1"/>
  <c r="E28" i="2"/>
  <c r="D3" i="5"/>
  <c r="D5" i="5"/>
  <c r="D4" i="5"/>
  <c r="D5" i="9"/>
  <c r="D4" i="9"/>
  <c r="D3" i="9"/>
  <c r="L29" i="2" l="1"/>
  <c r="E22" i="8"/>
  <c r="I2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100-000001000000}">
      <text>
        <r>
          <rPr>
            <b/>
            <sz val="9"/>
            <color indexed="81"/>
            <rFont val="ＭＳ Ｐゴシック"/>
            <family val="3"/>
            <charset val="128"/>
          </rPr>
          <t>東京アカデミーにて入力します。</t>
        </r>
      </text>
    </comment>
    <comment ref="G8" authorId="0" shapeId="0" xr:uid="{00000000-0006-0000-0100-000003000000}">
      <text>
        <r>
          <rPr>
            <b/>
            <sz val="9"/>
            <color indexed="81"/>
            <rFont val="ＭＳ Ｐゴシック"/>
            <family val="3"/>
            <charset val="128"/>
          </rPr>
          <t>受験する会場を選択してください。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300-000001000000}">
      <text>
        <r>
          <rPr>
            <b/>
            <sz val="9"/>
            <color indexed="81"/>
            <rFont val="ＭＳ Ｐゴシック"/>
            <family val="3"/>
            <charset val="128"/>
          </rPr>
          <t>東京アカデミーにて入力します。</t>
        </r>
      </text>
    </comment>
    <comment ref="G8" authorId="0" shapeId="0" xr:uid="{00000000-0006-0000-0300-000003000000}">
      <text>
        <r>
          <rPr>
            <sz val="9"/>
            <color indexed="81"/>
            <rFont val="ＭＳ Ｐゴシック"/>
            <family val="3"/>
            <charset val="128"/>
          </rPr>
          <t xml:space="preserve">受験形式を選択してください。
</t>
        </r>
      </text>
    </comment>
    <comment ref="H8" authorId="0" shapeId="0" xr:uid="{00000000-0006-0000-0300-000004000000}">
      <text>
        <r>
          <rPr>
            <b/>
            <sz val="9"/>
            <color indexed="81"/>
            <rFont val="ＭＳ Ｐゴシック"/>
            <family val="3"/>
            <charset val="128"/>
          </rPr>
          <t>受験する会場を選択してください。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110245DA-8BFE-4D25-A065-8B4D8CE8851E}">
      <text>
        <r>
          <rPr>
            <b/>
            <sz val="9"/>
            <color indexed="81"/>
            <rFont val="ＭＳ Ｐゴシック"/>
            <family val="3"/>
            <charset val="128"/>
          </rPr>
          <t>東京アカデミーにて入力します。</t>
        </r>
      </text>
    </comment>
    <comment ref="G8" authorId="0" shapeId="0" xr:uid="{76DE0201-9236-4E1F-875D-741C7D5571D2}">
      <text>
        <r>
          <rPr>
            <sz val="9"/>
            <color indexed="81"/>
            <rFont val="ＭＳ Ｐゴシック"/>
            <family val="3"/>
            <charset val="128"/>
          </rPr>
          <t xml:space="preserve">受験形式を選択してください。
</t>
        </r>
      </text>
    </comment>
    <comment ref="H8" authorId="0" shapeId="0" xr:uid="{4BD6BF5A-2FDA-4DB3-A0D6-D746EF526D4D}">
      <text>
        <r>
          <rPr>
            <b/>
            <sz val="9"/>
            <color indexed="81"/>
            <rFont val="ＭＳ Ｐゴシック"/>
            <family val="3"/>
            <charset val="128"/>
          </rPr>
          <t>受験する会場を選択してください。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<sst xmlns="http://schemas.openxmlformats.org/spreadsheetml/2006/main" count="172" uniqueCount="84">
  <si>
    <t>№</t>
    <phoneticPr fontId="1"/>
  </si>
  <si>
    <t>受験番号</t>
    <rPh sb="0" eb="2">
      <t>ジュケン</t>
    </rPh>
    <rPh sb="2" eb="4">
      <t>バンゴウ</t>
    </rPh>
    <phoneticPr fontId="1"/>
  </si>
  <si>
    <t>申込日</t>
    <rPh sb="0" eb="2">
      <t>モウシコミ</t>
    </rPh>
    <rPh sb="2" eb="3">
      <t>ビ</t>
    </rPh>
    <phoneticPr fontId="1"/>
  </si>
  <si>
    <t>学校名</t>
    <rPh sb="0" eb="2">
      <t>ガッコウ</t>
    </rPh>
    <rPh sb="2" eb="3">
      <t>メイ</t>
    </rPh>
    <phoneticPr fontId="1"/>
  </si>
  <si>
    <t>フリガナ</t>
    <phoneticPr fontId="1"/>
  </si>
  <si>
    <t>ご担当先生名</t>
    <rPh sb="1" eb="3">
      <t>タントウ</t>
    </rPh>
    <rPh sb="3" eb="5">
      <t>センセイ</t>
    </rPh>
    <rPh sb="5" eb="6">
      <t>メイ</t>
    </rPh>
    <phoneticPr fontId="1"/>
  </si>
  <si>
    <t>　</t>
    <phoneticPr fontId="1"/>
  </si>
  <si>
    <t>ご担当先生名</t>
    <rPh sb="1" eb="3">
      <t>タントウ</t>
    </rPh>
    <rPh sb="3" eb="5">
      <t>センセイ</t>
    </rPh>
    <rPh sb="5" eb="6">
      <t>メイ</t>
    </rPh>
    <phoneticPr fontId="1"/>
  </si>
  <si>
    <t>学校名</t>
    <rPh sb="0" eb="2">
      <t>ガッコウ</t>
    </rPh>
    <rPh sb="2" eb="3">
      <t>メイ</t>
    </rPh>
    <phoneticPr fontId="1"/>
  </si>
  <si>
    <t>学校住所</t>
    <rPh sb="0" eb="2">
      <t>ガッコウ</t>
    </rPh>
    <rPh sb="2" eb="4">
      <t>ジュウショ</t>
    </rPh>
    <phoneticPr fontId="1"/>
  </si>
  <si>
    <t>フリガナ</t>
    <phoneticPr fontId="1"/>
  </si>
  <si>
    <t>TEL</t>
    <phoneticPr fontId="1"/>
  </si>
  <si>
    <t>メールアドレス</t>
    <phoneticPr fontId="1"/>
  </si>
  <si>
    <t>種別</t>
    <rPh sb="0" eb="2">
      <t>シュベツ</t>
    </rPh>
    <phoneticPr fontId="1"/>
  </si>
  <si>
    <t>実施予定日</t>
    <rPh sb="0" eb="2">
      <t>ジッシ</t>
    </rPh>
    <rPh sb="2" eb="5">
      <t>ヨテイビ</t>
    </rPh>
    <phoneticPr fontId="1"/>
  </si>
  <si>
    <t>備考</t>
    <rPh sb="0" eb="2">
      <t>ビコウ</t>
    </rPh>
    <phoneticPr fontId="1"/>
  </si>
  <si>
    <t xml:space="preserve"> </t>
    <phoneticPr fontId="1"/>
  </si>
  <si>
    <t>貴校内</t>
    <rPh sb="0" eb="2">
      <t>キコウ</t>
    </rPh>
    <rPh sb="2" eb="3">
      <t>ナイ</t>
    </rPh>
    <phoneticPr fontId="1"/>
  </si>
  <si>
    <t>自宅</t>
    <rPh sb="0" eb="2">
      <t>ジタク</t>
    </rPh>
    <phoneticPr fontId="1"/>
  </si>
  <si>
    <t>東京アカデミー</t>
    <rPh sb="0" eb="2">
      <t>トウキョウ</t>
    </rPh>
    <phoneticPr fontId="1"/>
  </si>
  <si>
    <t>実施場所　　　　　　　　　　　(いずれかを選択）　　　　　　　　　　　</t>
    <rPh sb="0" eb="2">
      <t>ジッシ</t>
    </rPh>
    <rPh sb="2" eb="4">
      <t>バショ</t>
    </rPh>
    <rPh sb="21" eb="23">
      <t>センタク</t>
    </rPh>
    <phoneticPr fontId="1"/>
  </si>
  <si>
    <t>①学科のみ</t>
    <rPh sb="1" eb="3">
      <t>ガッカ</t>
    </rPh>
    <phoneticPr fontId="1"/>
  </si>
  <si>
    <t>名</t>
    <rPh sb="0" eb="1">
      <t>メイ</t>
    </rPh>
    <phoneticPr fontId="1"/>
  </si>
  <si>
    <t>②学科＋小論文</t>
    <rPh sb="1" eb="3">
      <t>ガッカ</t>
    </rPh>
    <rPh sb="4" eb="5">
      <t>ショウ</t>
    </rPh>
    <rPh sb="5" eb="7">
      <t>ロンブン</t>
    </rPh>
    <phoneticPr fontId="1"/>
  </si>
  <si>
    <t>③小論文のみ</t>
    <rPh sb="1" eb="4">
      <t>ショウロンブン</t>
    </rPh>
    <phoneticPr fontId="1"/>
  </si>
  <si>
    <t>受験人数</t>
    <rPh sb="0" eb="2">
      <t>ジュケン</t>
    </rPh>
    <rPh sb="2" eb="4">
      <t>ニンズウ</t>
    </rPh>
    <phoneticPr fontId="1"/>
  </si>
  <si>
    <t>受験料</t>
    <rPh sb="0" eb="2">
      <t>ジュケン</t>
    </rPh>
    <rPh sb="2" eb="3">
      <t>リョウ</t>
    </rPh>
    <phoneticPr fontId="1"/>
  </si>
  <si>
    <t>円×</t>
    <phoneticPr fontId="1"/>
  </si>
  <si>
    <t>(校舎を選択)</t>
  </si>
  <si>
    <t>月</t>
    <rPh sb="0" eb="1">
      <t>ガツ</t>
    </rPh>
    <phoneticPr fontId="1"/>
  </si>
  <si>
    <t>日</t>
    <rPh sb="0" eb="1">
      <t>ニチ</t>
    </rPh>
    <phoneticPr fontId="1"/>
  </si>
  <si>
    <t>実施場所</t>
    <rPh sb="0" eb="2">
      <t>ジッシ</t>
    </rPh>
    <rPh sb="2" eb="4">
      <t>バショ</t>
    </rPh>
    <phoneticPr fontId="1"/>
  </si>
  <si>
    <t>受験形式</t>
    <rPh sb="0" eb="2">
      <t>ジュケン</t>
    </rPh>
    <rPh sb="2" eb="4">
      <t>ケイシキ</t>
    </rPh>
    <phoneticPr fontId="1"/>
  </si>
  <si>
    <t>名</t>
    <phoneticPr fontId="1"/>
  </si>
  <si>
    <t>円×</t>
    <phoneticPr fontId="1"/>
  </si>
  <si>
    <t>例</t>
    <rPh sb="0" eb="1">
      <t>レイ</t>
    </rPh>
    <phoneticPr fontId="1"/>
  </si>
  <si>
    <t>生年月日
(西暦８桁)</t>
    <rPh sb="0" eb="2">
      <t>セイネン</t>
    </rPh>
    <rPh sb="2" eb="4">
      <t>ガッピ</t>
    </rPh>
    <rPh sb="6" eb="8">
      <t>セイレキ</t>
    </rPh>
    <rPh sb="9" eb="10">
      <t>ケタ</t>
    </rPh>
    <phoneticPr fontId="1"/>
  </si>
  <si>
    <t>○○○○＠□□□□</t>
    <phoneticPr fontId="1"/>
  </si>
  <si>
    <t>学科+小論文</t>
    <rPh sb="0" eb="2">
      <t>ガッカ</t>
    </rPh>
    <rPh sb="3" eb="6">
      <t>ショウロンブン</t>
    </rPh>
    <phoneticPr fontId="1"/>
  </si>
  <si>
    <t>東京アカデミー</t>
    <rPh sb="0" eb="2">
      <t>トウキョウ</t>
    </rPh>
    <phoneticPr fontId="1"/>
  </si>
  <si>
    <t>〒</t>
    <phoneticPr fontId="1"/>
  </si>
  <si>
    <t>フリガナ</t>
    <phoneticPr fontId="1"/>
  </si>
  <si>
    <t>TEL</t>
    <phoneticPr fontId="1"/>
  </si>
  <si>
    <t>メールアドレス</t>
    <phoneticPr fontId="1"/>
  </si>
  <si>
    <t>円×</t>
    <rPh sb="0" eb="1">
      <t>エン</t>
    </rPh>
    <phoneticPr fontId="1"/>
  </si>
  <si>
    <t>円</t>
    <rPh sb="0" eb="1">
      <t>エン</t>
    </rPh>
    <phoneticPr fontId="1"/>
  </si>
  <si>
    <t>名＝</t>
    <rPh sb="0" eb="1">
      <t>メイ</t>
    </rPh>
    <phoneticPr fontId="1"/>
  </si>
  <si>
    <t>受験人数
・
受験料</t>
    <rPh sb="0" eb="2">
      <t>ジュケン</t>
    </rPh>
    <rPh sb="2" eb="4">
      <t>ニンズウ</t>
    </rPh>
    <rPh sb="7" eb="9">
      <t>ジュケン</t>
    </rPh>
    <rPh sb="9" eb="10">
      <t>リョウ</t>
    </rPh>
    <phoneticPr fontId="1"/>
  </si>
  <si>
    <t>学校団体受験　申込書</t>
    <rPh sb="0" eb="2">
      <t>ガッコウ</t>
    </rPh>
    <rPh sb="2" eb="4">
      <t>ダンタイ</t>
    </rPh>
    <rPh sb="4" eb="6">
      <t>ジュケン</t>
    </rPh>
    <rPh sb="7" eb="9">
      <t>モウシコミ</t>
    </rPh>
    <rPh sb="9" eb="10">
      <t>ショ</t>
    </rPh>
    <phoneticPr fontId="1"/>
  </si>
  <si>
    <t>氏　名</t>
    <rPh sb="0" eb="1">
      <t>シ</t>
    </rPh>
    <rPh sb="2" eb="3">
      <t>メイ</t>
    </rPh>
    <phoneticPr fontId="1"/>
  </si>
  <si>
    <t>東京　花子</t>
    <rPh sb="0" eb="2">
      <t>トウキョウ</t>
    </rPh>
    <rPh sb="3" eb="5">
      <t>ハナコ</t>
    </rPh>
    <phoneticPr fontId="1"/>
  </si>
  <si>
    <t>トウキョウ　ハナコ</t>
    <phoneticPr fontId="1"/>
  </si>
  <si>
    <t>　　</t>
    <phoneticPr fontId="1"/>
  </si>
  <si>
    <t>合計  　</t>
    <rPh sb="0" eb="2">
      <t>ゴウケイ</t>
    </rPh>
    <phoneticPr fontId="1"/>
  </si>
  <si>
    <t>合計　</t>
    <rPh sb="0" eb="2">
      <t>ゴウケイ</t>
    </rPh>
    <phoneticPr fontId="1"/>
  </si>
  <si>
    <t>総合計　</t>
    <phoneticPr fontId="1"/>
  </si>
  <si>
    <t>円</t>
    <rPh sb="0" eb="1">
      <t>エン</t>
    </rPh>
    <phoneticPr fontId="1"/>
  </si>
  <si>
    <t>フリガナ(全角カタカナ)</t>
    <rPh sb="5" eb="7">
      <t>ゼンカク</t>
    </rPh>
    <phoneticPr fontId="1"/>
  </si>
  <si>
    <t>メールアドレス(半角英数)</t>
    <rPh sb="8" eb="12">
      <t>ハンカクエイスウ</t>
    </rPh>
    <phoneticPr fontId="1"/>
  </si>
  <si>
    <t>年</t>
    <rPh sb="0" eb="1">
      <t>ネン</t>
    </rPh>
    <phoneticPr fontId="1"/>
  </si>
  <si>
    <t>月</t>
    <rPh sb="0" eb="1">
      <t>ガツ</t>
    </rPh>
    <phoneticPr fontId="1"/>
  </si>
  <si>
    <t>日</t>
    <rPh sb="0" eb="1">
      <t>ニチ</t>
    </rPh>
    <phoneticPr fontId="1"/>
  </si>
  <si>
    <t>月</t>
    <rPh sb="0" eb="1">
      <t>ツキ</t>
    </rPh>
    <phoneticPr fontId="1"/>
  </si>
  <si>
    <t>→</t>
    <phoneticPr fontId="1"/>
  </si>
  <si>
    <t>●学校情報入力</t>
    <rPh sb="1" eb="3">
      <t>ガッコウ</t>
    </rPh>
    <rPh sb="3" eb="5">
      <t>ジョウホウ</t>
    </rPh>
    <rPh sb="5" eb="7">
      <t>ニュウリョク</t>
    </rPh>
    <phoneticPr fontId="1"/>
  </si>
  <si>
    <t>下記太枠内にご入力ください。　※模試セット送付先に指定がある場合、送付先住所をご入力ください。</t>
    <phoneticPr fontId="1"/>
  </si>
  <si>
    <t>●学校情報入力</t>
    <phoneticPr fontId="1"/>
  </si>
  <si>
    <t>●模試申込</t>
    <phoneticPr fontId="1"/>
  </si>
  <si>
    <t>必要事項をご入力いただき、該当項目を選択してください(色付きセルをクリックして表示される｢▽｣から選択)。</t>
    <phoneticPr fontId="1"/>
  </si>
  <si>
    <t>2025年　看護医療「基礎学力判定マークシート模試」</t>
    <phoneticPr fontId="1"/>
  </si>
  <si>
    <t xml:space="preserve"> </t>
    <phoneticPr fontId="1"/>
  </si>
  <si>
    <t xml:space="preserve">  </t>
    <phoneticPr fontId="1"/>
  </si>
  <si>
    <t>基礎学力判定マークシート模試
2025/5/10～6/8</t>
    <phoneticPr fontId="1"/>
  </si>
  <si>
    <t>2025年</t>
    <rPh sb="4" eb="5">
      <t>ネン</t>
    </rPh>
    <phoneticPr fontId="1"/>
  </si>
  <si>
    <t>2025年　看護医療「基礎学力判定マークシート模試」受験者一覧</t>
    <phoneticPr fontId="1"/>
  </si>
  <si>
    <t>2025年　看護医療｢第1回･第2回看護医療模試｣</t>
    <phoneticPr fontId="1"/>
  </si>
  <si>
    <t>第1回看護医療模試
2025/6/14～7/13</t>
    <rPh sb="0" eb="1">
      <t>ダイ</t>
    </rPh>
    <rPh sb="1" eb="3">
      <t>イッカイ</t>
    </rPh>
    <rPh sb="3" eb="5">
      <t>カンゴ</t>
    </rPh>
    <rPh sb="5" eb="7">
      <t>イリョウ</t>
    </rPh>
    <rPh sb="7" eb="9">
      <t>モシ</t>
    </rPh>
    <phoneticPr fontId="1"/>
  </si>
  <si>
    <t>第2回看護医療模試
2025/9/13～10/12</t>
    <rPh sb="0" eb="1">
      <t>ダイ</t>
    </rPh>
    <rPh sb="2" eb="3">
      <t>カイ</t>
    </rPh>
    <rPh sb="3" eb="5">
      <t>カンゴ</t>
    </rPh>
    <rPh sb="5" eb="7">
      <t>イリョウ</t>
    </rPh>
    <rPh sb="7" eb="9">
      <t>モシ</t>
    </rPh>
    <phoneticPr fontId="1"/>
  </si>
  <si>
    <t>2025年　看護医療「第1回看護医療模試」受験者一覧</t>
    <phoneticPr fontId="1"/>
  </si>
  <si>
    <t>2025年　看護医療「第2回看護医療模試」受験者一覧</t>
    <phoneticPr fontId="1"/>
  </si>
  <si>
    <t>※　「実施場所」の赤枠四角の中に人数を入力していただくと「受験人数･受験料」の合計金額が自動で算出されます。</t>
    <phoneticPr fontId="1"/>
  </si>
  <si>
    <t>※ 模試セット発送後の人数変更は対応いたしかねます。実施日の10日前までにご連絡ください。</t>
    <rPh sb="2" eb="4">
      <t>モシ</t>
    </rPh>
    <rPh sb="38" eb="40">
      <t>レンラク</t>
    </rPh>
    <phoneticPr fontId="1"/>
  </si>
  <si>
    <t>※　「受験人数」の赤枠の中に人数を入力していただくと受験料の合計金額が自動で算出されます。</t>
    <phoneticPr fontId="1"/>
  </si>
  <si>
    <t>※ 模試セット発送後の人数変更は対応いたしかねます。実施日の10日前までにご連絡ください。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</si>
</sst>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b/>
      <sz val="11"/>
      <color theme="1"/>
      <name val="ＭＳ Ｐゴシック"/>
      <family val="3"/>
      <charset val="128"/>
      <scheme val="minor"/>
    </font>
    <font>
      <sz val="9"/>
      <color theme="1"/>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sz val="20"/>
      <color theme="1"/>
      <name val="A-OTF UD新ゴ Pro B"/>
      <family val="2"/>
      <charset val="128"/>
    </font>
    <font>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A-OTF UD新ゴ Pro B"/>
      <family val="2"/>
      <charset val="128"/>
    </font>
    <font>
      <sz val="9"/>
      <color indexed="81"/>
      <name val="ＭＳ Ｐゴシック"/>
      <family val="3"/>
      <charset val="128"/>
    </font>
    <font>
      <sz val="18"/>
      <color theme="1"/>
      <name val="HG創英角ｺﾞｼｯｸUB"/>
      <family val="3"/>
      <charset val="128"/>
    </font>
    <font>
      <b/>
      <sz val="20"/>
      <color theme="1"/>
      <name val="A-OTF UD新ゴ Pro B"/>
      <family val="3"/>
      <charset val="128"/>
    </font>
    <font>
      <b/>
      <sz val="11"/>
      <color theme="5" tint="-0.249977111117893"/>
      <name val="ＭＳ Ｐゴシック"/>
      <family val="3"/>
      <charset val="128"/>
      <scheme val="minor"/>
    </font>
    <font>
      <b/>
      <sz val="18"/>
      <color theme="1"/>
      <name val="ＭＳ Ｐゴシック"/>
      <family val="3"/>
      <charset val="128"/>
      <scheme val="major"/>
    </font>
    <font>
      <b/>
      <sz val="20"/>
      <color theme="1"/>
      <name val="ＭＳ Ｐゴシック"/>
      <family val="3"/>
      <charset val="128"/>
      <scheme val="major"/>
    </font>
  </fonts>
  <fills count="11">
    <fill>
      <patternFill patternType="none"/>
    </fill>
    <fill>
      <patternFill patternType="gray125"/>
    </fill>
    <fill>
      <patternFill patternType="solid">
        <fgColor theme="0" tint="-0.249977111117893"/>
        <bgColor indexed="64"/>
      </patternFill>
    </fill>
    <fill>
      <patternFill patternType="solid">
        <fgColor rgb="FFE7FFFF"/>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patternFill patternType="solid">
        <fgColor rgb="FFFFE181"/>
        <bgColor indexed="64"/>
      </patternFill>
    </fill>
    <fill>
      <patternFill patternType="solid">
        <fgColor rgb="FFFFF6D9"/>
        <bgColor indexed="64"/>
      </patternFill>
    </fill>
    <fill>
      <patternFill patternType="solid">
        <fgColor rgb="FFFFD5FF"/>
        <bgColor indexed="64"/>
      </patternFill>
    </fill>
    <fill>
      <patternFill patternType="solid">
        <fgColor rgb="FFFFF3FF"/>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theme="1"/>
      </top>
      <bottom/>
      <diagonal/>
    </border>
    <border>
      <left style="medium">
        <color indexed="64"/>
      </left>
      <right/>
      <top style="thin">
        <color indexed="64"/>
      </top>
      <bottom style="medium">
        <color indexed="64"/>
      </bottom>
      <diagonal/>
    </border>
    <border>
      <left style="thin">
        <color indexed="64"/>
      </left>
      <right/>
      <top/>
      <bottom style="thin">
        <color theme="1"/>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theme="1"/>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thin">
        <color indexed="64"/>
      </top>
      <bottom style="thin">
        <color indexed="6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1">
    <xf numFmtId="0" fontId="0" fillId="0" borderId="0">
      <alignment vertical="center"/>
    </xf>
  </cellStyleXfs>
  <cellXfs count="268">
    <xf numFmtId="0" fontId="0" fillId="0" borderId="0" xfId="0">
      <alignment vertical="center"/>
    </xf>
    <xf numFmtId="0" fontId="0" fillId="0" borderId="0" xfId="0" applyAlignment="1">
      <alignment horizontal="center" vertical="center"/>
    </xf>
    <xf numFmtId="0" fontId="0" fillId="0" borderId="1" xfId="0" applyBorder="1" applyAlignment="1">
      <alignment vertical="center" shrinkToFit="1"/>
    </xf>
    <xf numFmtId="0" fontId="0" fillId="0" borderId="0" xfId="0" applyAlignment="1">
      <alignment horizontal="left" vertical="center"/>
    </xf>
    <xf numFmtId="0" fontId="0" fillId="0" borderId="0" xfId="0" applyAlignment="1">
      <alignment vertical="center" wrapText="1"/>
    </xf>
    <xf numFmtId="0" fontId="0" fillId="0" borderId="1"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 xfId="0" applyBorder="1" applyAlignment="1">
      <alignment horizontal="center" vertical="center" shrinkToFit="1"/>
    </xf>
    <xf numFmtId="0" fontId="0" fillId="0" borderId="9" xfId="0" applyBorder="1" applyAlignment="1" applyProtection="1">
      <alignment vertical="center" shrinkToFit="1"/>
      <protection locked="0"/>
    </xf>
    <xf numFmtId="0" fontId="10" fillId="3" borderId="1" xfId="0" applyFont="1" applyFill="1" applyBorder="1" applyProtection="1">
      <alignment vertical="center"/>
      <protection locked="0"/>
    </xf>
    <xf numFmtId="0" fontId="10" fillId="3" borderId="41" xfId="0" applyFont="1" applyFill="1" applyBorder="1" applyProtection="1">
      <alignment vertical="center"/>
      <protection locked="0"/>
    </xf>
    <xf numFmtId="0" fontId="11" fillId="0" borderId="0" xfId="0" applyFont="1">
      <alignment vertical="center"/>
    </xf>
    <xf numFmtId="0" fontId="7" fillId="0" borderId="0" xfId="0" applyFont="1">
      <alignment vertical="center"/>
    </xf>
    <xf numFmtId="0" fontId="0" fillId="0" borderId="61" xfId="0" applyBorder="1" applyAlignment="1" applyProtection="1">
      <alignment vertical="center" shrinkToFit="1"/>
      <protection locked="0"/>
    </xf>
    <xf numFmtId="0" fontId="0" fillId="0" borderId="64"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66"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7" xfId="0"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61" xfId="0" applyBorder="1" applyProtection="1">
      <alignment vertical="center"/>
      <protection locked="0"/>
    </xf>
    <xf numFmtId="0" fontId="0" fillId="0" borderId="64" xfId="0" applyBorder="1" applyProtection="1">
      <alignment vertical="center"/>
      <protection locked="0"/>
    </xf>
    <xf numFmtId="0" fontId="0" fillId="0" borderId="69" xfId="0" applyBorder="1" applyProtection="1">
      <alignment vertical="center"/>
      <protection locked="0"/>
    </xf>
    <xf numFmtId="0" fontId="0" fillId="0" borderId="70" xfId="0" applyBorder="1" applyProtection="1">
      <alignment vertical="center"/>
      <protection locked="0"/>
    </xf>
    <xf numFmtId="0" fontId="0" fillId="0" borderId="6" xfId="0" applyBorder="1" applyProtection="1">
      <alignment vertical="center"/>
      <protection locked="0"/>
    </xf>
    <xf numFmtId="0" fontId="0" fillId="0" borderId="0" xfId="0" applyProtection="1">
      <alignment vertical="center"/>
      <protection locked="0"/>
    </xf>
    <xf numFmtId="0" fontId="0" fillId="4" borderId="1" xfId="0" applyFill="1" applyBorder="1" applyAlignment="1">
      <alignment horizontal="right" vertical="center" shrinkToFit="1"/>
    </xf>
    <xf numFmtId="0" fontId="6" fillId="0" borderId="0" xfId="0" applyFont="1" applyAlignment="1">
      <alignment horizontal="left" vertical="center"/>
    </xf>
    <xf numFmtId="0" fontId="0" fillId="0" borderId="68" xfId="0" applyBorder="1" applyAlignment="1" applyProtection="1">
      <alignment vertical="center" shrinkToFit="1"/>
      <protection locked="0"/>
    </xf>
    <xf numFmtId="0" fontId="0" fillId="0" borderId="35" xfId="0" applyBorder="1">
      <alignment vertical="center"/>
    </xf>
    <xf numFmtId="0" fontId="0" fillId="0" borderId="0" xfId="0" applyAlignment="1" applyProtection="1">
      <alignment horizontal="left" vertical="center"/>
      <protection locked="0"/>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3" xfId="0" applyBorder="1" applyAlignment="1">
      <alignment horizontal="center" vertical="center" wrapText="1"/>
    </xf>
    <xf numFmtId="0" fontId="5" fillId="3" borderId="78"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10" fillId="0" borderId="25" xfId="0" applyFont="1" applyBorder="1">
      <alignment vertical="center"/>
    </xf>
    <xf numFmtId="0" fontId="0" fillId="0" borderId="3" xfId="0" applyBorder="1" applyAlignment="1">
      <alignment horizontal="left" vertical="center" shrinkToFit="1"/>
    </xf>
    <xf numFmtId="0" fontId="0" fillId="2" borderId="51" xfId="0" applyFill="1" applyBorder="1" applyAlignment="1">
      <alignment horizontal="left" vertical="center" shrinkToFit="1"/>
    </xf>
    <xf numFmtId="0" fontId="0" fillId="2" borderId="55"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5" xfId="0" applyFill="1" applyBorder="1" applyAlignment="1">
      <alignment horizontal="left" vertical="center" wrapText="1" shrinkToFit="1"/>
    </xf>
    <xf numFmtId="0" fontId="0" fillId="2" borderId="33" xfId="0" applyFill="1" applyBorder="1" applyAlignment="1">
      <alignment horizontal="left" vertical="center" shrinkToFit="1"/>
    </xf>
    <xf numFmtId="0" fontId="0" fillId="0" borderId="4" xfId="0" applyBorder="1" applyAlignment="1">
      <alignment horizontal="left" vertical="center" shrinkToFit="1"/>
    </xf>
    <xf numFmtId="0" fontId="0" fillId="4" borderId="3"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37" xfId="0" applyFill="1" applyBorder="1" applyAlignment="1">
      <alignment horizontal="left" vertical="center" shrinkToFit="1"/>
    </xf>
    <xf numFmtId="0" fontId="0" fillId="4" borderId="18" xfId="0" applyFill="1" applyBorder="1" applyAlignment="1">
      <alignment horizontal="left" vertical="center" shrinkToFit="1"/>
    </xf>
    <xf numFmtId="0" fontId="0" fillId="4" borderId="4" xfId="0" applyFill="1" applyBorder="1" applyAlignment="1">
      <alignment horizontal="left" vertical="center" shrinkToFit="1"/>
    </xf>
    <xf numFmtId="0" fontId="0" fillId="2" borderId="59" xfId="0" applyFill="1" applyBorder="1" applyAlignment="1">
      <alignment horizontal="left" vertical="center" shrinkToFit="1"/>
    </xf>
    <xf numFmtId="0" fontId="0" fillId="2" borderId="62" xfId="0" applyFill="1" applyBorder="1" applyAlignment="1">
      <alignment horizontal="left" vertical="center" shrinkToFit="1"/>
    </xf>
    <xf numFmtId="0" fontId="0" fillId="4" borderId="60" xfId="0" applyFill="1" applyBorder="1" applyAlignment="1">
      <alignment horizontal="left" vertical="center" shrinkToFit="1"/>
    </xf>
    <xf numFmtId="0" fontId="0" fillId="4" borderId="63" xfId="0" applyFill="1" applyBorder="1" applyAlignment="1">
      <alignment horizontal="left" vertical="center" shrinkToFit="1"/>
    </xf>
    <xf numFmtId="0" fontId="0" fillId="0" borderId="3" xfId="0" applyBorder="1" applyAlignment="1" applyProtection="1">
      <alignment horizontal="left" vertical="center" shrinkToFit="1"/>
      <protection locked="0"/>
    </xf>
    <xf numFmtId="0" fontId="0" fillId="0" borderId="61" xfId="0" applyBorder="1" applyAlignment="1" applyProtection="1">
      <alignment horizontal="left" vertical="center" shrinkToFit="1"/>
      <protection locked="0"/>
    </xf>
    <xf numFmtId="0" fontId="0" fillId="0" borderId="64"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66" xfId="0" applyBorder="1" applyAlignment="1" applyProtection="1">
      <alignment horizontal="left" vertical="center" shrinkToFit="1"/>
      <protection locked="0"/>
    </xf>
    <xf numFmtId="0" fontId="0" fillId="0" borderId="67" xfId="0" applyBorder="1" applyAlignment="1" applyProtection="1">
      <alignment horizontal="left" vertical="center" shrinkToFit="1"/>
      <protection locked="0"/>
    </xf>
    <xf numFmtId="0" fontId="0" fillId="0" borderId="65"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0" fillId="0" borderId="3"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6" xfId="0" applyBorder="1" applyAlignment="1" applyProtection="1">
      <alignment horizontal="left" vertical="center" shrinkToFit="1"/>
      <protection locked="0"/>
    </xf>
    <xf numFmtId="0" fontId="0" fillId="0" borderId="68" xfId="0" applyBorder="1" applyAlignment="1" applyProtection="1">
      <alignment horizontal="left" vertical="center" shrinkToFit="1"/>
      <protection locked="0"/>
    </xf>
    <xf numFmtId="0" fontId="0" fillId="0" borderId="77" xfId="0" applyBorder="1" applyProtection="1">
      <alignment vertical="center"/>
      <protection locked="0"/>
    </xf>
    <xf numFmtId="0" fontId="0" fillId="0" borderId="2" xfId="0" applyBorder="1" applyProtection="1">
      <alignment vertical="center"/>
      <protection locked="0"/>
    </xf>
    <xf numFmtId="0" fontId="0" fillId="0" borderId="14" xfId="0" applyBorder="1">
      <alignment vertical="center"/>
    </xf>
    <xf numFmtId="0" fontId="0" fillId="5" borderId="0" xfId="0" applyFill="1">
      <alignment vertical="center"/>
    </xf>
    <xf numFmtId="0" fontId="0" fillId="5" borderId="0" xfId="0" applyFill="1" applyAlignment="1">
      <alignment horizontal="left" vertical="center"/>
    </xf>
    <xf numFmtId="0" fontId="5" fillId="3" borderId="2" xfId="0" applyFont="1" applyFill="1" applyBorder="1" applyProtection="1">
      <alignment vertical="center"/>
      <protection locked="0"/>
    </xf>
    <xf numFmtId="0" fontId="9" fillId="5" borderId="8" xfId="0" applyFont="1" applyFill="1" applyBorder="1" applyAlignment="1">
      <alignment horizontal="left" vertical="center"/>
    </xf>
    <xf numFmtId="0" fontId="9" fillId="5" borderId="4" xfId="0" applyFont="1" applyFill="1" applyBorder="1" applyAlignment="1">
      <alignment horizontal="center" vertical="center"/>
    </xf>
    <xf numFmtId="0" fontId="5" fillId="5" borderId="19" xfId="0" applyFont="1" applyFill="1" applyBorder="1" applyAlignment="1">
      <alignment horizontal="center" vertical="center"/>
    </xf>
    <xf numFmtId="0" fontId="15" fillId="5" borderId="0" xfId="0" applyFont="1" applyFill="1">
      <alignment vertical="center"/>
    </xf>
    <xf numFmtId="0" fontId="0" fillId="5" borderId="0" xfId="0" applyFill="1" applyAlignment="1">
      <alignment horizontal="center" vertical="center"/>
    </xf>
    <xf numFmtId="0" fontId="0" fillId="5" borderId="3" xfId="0" applyFill="1" applyBorder="1" applyAlignment="1">
      <alignment horizontal="center" vertical="center"/>
    </xf>
    <xf numFmtId="0" fontId="0" fillId="5" borderId="32" xfId="0" applyFill="1" applyBorder="1" applyAlignment="1">
      <alignment horizontal="left" vertical="center"/>
    </xf>
    <xf numFmtId="0" fontId="0" fillId="5" borderId="32" xfId="0" applyFill="1" applyBorder="1">
      <alignment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5" borderId="50" xfId="0" applyFill="1" applyBorder="1" applyAlignment="1">
      <alignment horizontal="center" vertical="center"/>
    </xf>
    <xf numFmtId="0" fontId="0" fillId="5" borderId="0" xfId="0" applyFill="1" applyAlignment="1" applyProtection="1">
      <alignment horizontal="left" vertical="center"/>
      <protection locked="0"/>
    </xf>
    <xf numFmtId="0" fontId="0" fillId="5" borderId="0" xfId="0" applyFill="1" applyAlignment="1">
      <alignment vertical="center" shrinkToFit="1"/>
    </xf>
    <xf numFmtId="0" fontId="0" fillId="5" borderId="1" xfId="0" applyFill="1" applyBorder="1" applyAlignment="1">
      <alignment horizontal="center" vertical="center" shrinkToFit="1"/>
    </xf>
    <xf numFmtId="0" fontId="0" fillId="5" borderId="0" xfId="0" applyFill="1" applyAlignment="1" applyProtection="1">
      <alignment horizontal="center" vertical="center"/>
      <protection locked="0"/>
    </xf>
    <xf numFmtId="0" fontId="0" fillId="5" borderId="43" xfId="0" applyFill="1" applyBorder="1" applyAlignment="1">
      <alignment horizontal="center" vertical="center" shrinkToFit="1"/>
    </xf>
    <xf numFmtId="0" fontId="0" fillId="5" borderId="37" xfId="0" applyFill="1" applyBorder="1" applyAlignment="1">
      <alignment horizontal="center" vertical="center" shrinkToFit="1"/>
    </xf>
    <xf numFmtId="0" fontId="15" fillId="5" borderId="0" xfId="0" applyFont="1" applyFill="1" applyAlignment="1">
      <alignment horizontal="left" vertical="center"/>
    </xf>
    <xf numFmtId="0" fontId="9" fillId="5" borderId="9" xfId="0" applyFont="1" applyFill="1" applyBorder="1" applyAlignment="1">
      <alignment horizontal="left" vertical="center"/>
    </xf>
    <xf numFmtId="0" fontId="9" fillId="5" borderId="2" xfId="0" applyFont="1" applyFill="1" applyBorder="1" applyAlignment="1">
      <alignment horizontal="center" vertical="center"/>
    </xf>
    <xf numFmtId="0" fontId="10" fillId="5" borderId="14" xfId="0" applyFont="1" applyFill="1" applyBorder="1">
      <alignment vertical="center"/>
    </xf>
    <xf numFmtId="0" fontId="10" fillId="5" borderId="1" xfId="0" applyFont="1" applyFill="1" applyBorder="1">
      <alignment vertical="center"/>
    </xf>
    <xf numFmtId="3" fontId="9" fillId="5" borderId="23" xfId="0" applyNumberFormat="1" applyFont="1" applyFill="1" applyBorder="1" applyAlignment="1">
      <alignment horizontal="center" vertical="center"/>
    </xf>
    <xf numFmtId="0" fontId="10" fillId="5" borderId="11" xfId="0" applyFont="1" applyFill="1" applyBorder="1">
      <alignment vertical="center"/>
    </xf>
    <xf numFmtId="0" fontId="9" fillId="5" borderId="11" xfId="0" applyFont="1" applyFill="1" applyBorder="1">
      <alignment vertical="center"/>
    </xf>
    <xf numFmtId="0" fontId="9" fillId="5" borderId="72" xfId="0" applyFont="1" applyFill="1" applyBorder="1">
      <alignment vertical="center"/>
    </xf>
    <xf numFmtId="0" fontId="0" fillId="5" borderId="46" xfId="0" applyFill="1" applyBorder="1" applyAlignment="1">
      <alignment horizontal="center" vertical="center"/>
    </xf>
    <xf numFmtId="0" fontId="8" fillId="5" borderId="82" xfId="0" applyFont="1" applyFill="1" applyBorder="1" applyAlignment="1" applyProtection="1">
      <alignment horizontal="center" vertical="center"/>
      <protection locked="0"/>
    </xf>
    <xf numFmtId="0" fontId="5" fillId="5" borderId="82" xfId="0" applyFont="1" applyFill="1" applyBorder="1" applyAlignment="1" applyProtection="1">
      <alignment horizontal="center" vertical="center"/>
      <protection locked="0"/>
    </xf>
    <xf numFmtId="3" fontId="9" fillId="5" borderId="20" xfId="0" applyNumberFormat="1" applyFont="1" applyFill="1" applyBorder="1">
      <alignment vertical="center"/>
    </xf>
    <xf numFmtId="0" fontId="0" fillId="5" borderId="32" xfId="0" applyFill="1" applyBorder="1" applyAlignment="1" applyProtection="1">
      <alignment horizontal="center" vertical="center"/>
      <protection locked="0"/>
    </xf>
    <xf numFmtId="0" fontId="0" fillId="5" borderId="32" xfId="0" applyFill="1" applyBorder="1" applyAlignment="1">
      <alignment horizontal="left" vertical="center"/>
    </xf>
    <xf numFmtId="0" fontId="0" fillId="5" borderId="33" xfId="0" applyFill="1" applyBorder="1" applyAlignment="1">
      <alignment horizontal="left" vertical="center"/>
    </xf>
    <xf numFmtId="0" fontId="4" fillId="5" borderId="0" xfId="0" applyFont="1" applyFill="1" applyAlignment="1">
      <alignment horizontal="left" vertical="center" wrapText="1"/>
    </xf>
    <xf numFmtId="0" fontId="6" fillId="5" borderId="0" xfId="0" applyFont="1" applyFill="1" applyAlignment="1">
      <alignment horizontal="left" vertical="center" wrapText="1"/>
    </xf>
    <xf numFmtId="0" fontId="9" fillId="0" borderId="21" xfId="0" applyFont="1" applyBorder="1" applyAlignment="1">
      <alignment horizontal="center" vertical="center"/>
    </xf>
    <xf numFmtId="0" fontId="9" fillId="0" borderId="42" xfId="0" applyFont="1" applyBorder="1" applyAlignment="1">
      <alignment horizontal="center" vertical="center"/>
    </xf>
    <xf numFmtId="0" fontId="10" fillId="3" borderId="13" xfId="0" applyFont="1" applyFill="1" applyBorder="1" applyAlignment="1" applyProtection="1">
      <alignment horizontal="center" vertical="center"/>
      <protection locked="0"/>
    </xf>
    <xf numFmtId="0" fontId="10" fillId="3" borderId="42"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9" fillId="0" borderId="37" xfId="0" applyFont="1" applyBorder="1" applyAlignment="1">
      <alignment horizontal="left" vertical="center"/>
    </xf>
    <xf numFmtId="0" fontId="9" fillId="0" borderId="1" xfId="0" applyFont="1" applyBorder="1" applyAlignment="1">
      <alignment horizontal="left" vertical="center"/>
    </xf>
    <xf numFmtId="0" fontId="9" fillId="0" borderId="7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8" fillId="5" borderId="83" xfId="0" applyFont="1" applyFill="1" applyBorder="1" applyAlignment="1" applyProtection="1">
      <alignment horizontal="center" vertical="center"/>
      <protection locked="0"/>
    </xf>
    <xf numFmtId="0" fontId="8" fillId="5" borderId="84" xfId="0" applyFont="1" applyFill="1" applyBorder="1" applyAlignment="1" applyProtection="1">
      <alignment horizontal="center" vertical="center"/>
      <protection locked="0"/>
    </xf>
    <xf numFmtId="0" fontId="5" fillId="5" borderId="83" xfId="0" applyFont="1" applyFill="1" applyBorder="1" applyAlignment="1" applyProtection="1">
      <alignment horizontal="center" vertical="center"/>
      <protection locked="0"/>
    </xf>
    <xf numFmtId="0" fontId="5" fillId="5" borderId="84" xfId="0"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87" xfId="0" applyFont="1" applyBorder="1" applyAlignment="1">
      <alignment horizontal="left" vertical="center"/>
    </xf>
    <xf numFmtId="0" fontId="0" fillId="3" borderId="85"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9" fillId="5" borderId="3" xfId="0" applyFont="1" applyFill="1" applyBorder="1" applyAlignment="1">
      <alignment horizontal="left" vertical="center"/>
    </xf>
    <xf numFmtId="0" fontId="9" fillId="5" borderId="8" xfId="0" applyFont="1" applyFill="1" applyBorder="1" applyAlignment="1">
      <alignment horizontal="left" vertical="center"/>
    </xf>
    <xf numFmtId="0" fontId="6" fillId="5" borderId="0" xfId="0" applyFont="1" applyFill="1" applyAlignment="1">
      <alignment horizontal="left" vertical="center"/>
    </xf>
    <xf numFmtId="0" fontId="5" fillId="5" borderId="74" xfId="0" applyFont="1" applyFill="1" applyBorder="1" applyAlignment="1">
      <alignment horizontal="center" vertical="center"/>
    </xf>
    <xf numFmtId="0" fontId="5" fillId="5" borderId="73" xfId="0" applyFont="1" applyFill="1" applyBorder="1" applyAlignment="1">
      <alignment horizontal="center" vertical="center"/>
    </xf>
    <xf numFmtId="0" fontId="5" fillId="5" borderId="80"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80" xfId="0" applyFont="1" applyFill="1" applyBorder="1" applyAlignment="1">
      <alignment horizontal="left" vertical="center"/>
    </xf>
    <xf numFmtId="0" fontId="5" fillId="5" borderId="68" xfId="0" applyFont="1" applyFill="1" applyBorder="1" applyAlignment="1">
      <alignment horizontal="left" vertical="center"/>
    </xf>
    <xf numFmtId="0" fontId="16" fillId="7" borderId="0" xfId="0" applyFont="1" applyFill="1" applyAlignment="1">
      <alignment horizontal="center" vertical="center"/>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5" borderId="29"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19" xfId="0" applyFill="1" applyBorder="1" applyAlignment="1" applyProtection="1">
      <alignment horizontal="left" vertical="center"/>
      <protection locked="0"/>
    </xf>
    <xf numFmtId="0" fontId="0" fillId="5" borderId="20" xfId="0" applyFill="1" applyBorder="1" applyAlignment="1" applyProtection="1">
      <alignment horizontal="left" vertical="center"/>
      <protection locked="0"/>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xf>
    <xf numFmtId="0" fontId="3" fillId="8" borderId="36" xfId="0" applyFont="1" applyFill="1" applyBorder="1" applyAlignment="1">
      <alignment horizontal="center" vertical="center"/>
    </xf>
    <xf numFmtId="0" fontId="4" fillId="5" borderId="0" xfId="0" applyFont="1" applyFill="1" applyAlignment="1">
      <alignment horizontal="left" vertical="center"/>
    </xf>
    <xf numFmtId="0" fontId="0" fillId="5" borderId="0" xfId="0" applyFill="1" applyAlignment="1">
      <alignment horizontal="center"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14" fillId="7" borderId="0" xfId="0" applyFont="1" applyFill="1" applyAlignment="1">
      <alignment horizontal="center" vertical="center"/>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51" xfId="0" applyFill="1" applyBorder="1" applyAlignment="1" applyProtection="1">
      <alignment horizontal="center" vertical="center"/>
      <protection locked="0"/>
    </xf>
    <xf numFmtId="0" fontId="0" fillId="5" borderId="14" xfId="0" applyFill="1" applyBorder="1" applyAlignment="1">
      <alignment horizontal="center" vertical="center"/>
    </xf>
    <xf numFmtId="0" fontId="0" fillId="5" borderId="42" xfId="0" applyFill="1" applyBorder="1" applyAlignment="1">
      <alignment horizontal="center" vertical="center"/>
    </xf>
    <xf numFmtId="0" fontId="0" fillId="5" borderId="56" xfId="0" applyFill="1" applyBorder="1" applyAlignment="1">
      <alignment horizontal="center" vertical="center"/>
    </xf>
    <xf numFmtId="0" fontId="0" fillId="5" borderId="44" xfId="0" applyFill="1" applyBorder="1" applyAlignment="1">
      <alignment horizontal="center" vertical="center"/>
    </xf>
    <xf numFmtId="0" fontId="0" fillId="5" borderId="11" xfId="0" applyFill="1" applyBorder="1" applyAlignment="1">
      <alignment horizontal="center" vertical="center"/>
    </xf>
    <xf numFmtId="0" fontId="0" fillId="5" borderId="58" xfId="0" applyFill="1" applyBorder="1" applyAlignment="1">
      <alignment horizontal="center" vertical="center"/>
    </xf>
    <xf numFmtId="0" fontId="13" fillId="7" borderId="0" xfId="0" applyFont="1" applyFill="1" applyAlignment="1">
      <alignment horizontal="center" vertical="center"/>
    </xf>
    <xf numFmtId="0" fontId="17" fillId="7" borderId="0" xfId="0" applyFont="1" applyFill="1" applyAlignment="1">
      <alignment horizontal="center" vertical="center"/>
    </xf>
    <xf numFmtId="0" fontId="0" fillId="5" borderId="0" xfId="0" applyFill="1" applyAlignment="1">
      <alignment horizontal="left" vertical="center" wrapText="1"/>
    </xf>
    <xf numFmtId="0" fontId="0" fillId="5" borderId="13"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13" xfId="0" applyFill="1" applyBorder="1" applyAlignment="1">
      <alignment horizontal="left" vertical="center"/>
    </xf>
    <xf numFmtId="0" fontId="0" fillId="5" borderId="8" xfId="0" applyFill="1" applyBorder="1" applyAlignment="1">
      <alignment horizontal="left" vertical="center"/>
    </xf>
    <xf numFmtId="0" fontId="0" fillId="5" borderId="26" xfId="0" applyFill="1" applyBorder="1" applyAlignment="1">
      <alignment horizontal="center" vertical="center" wrapText="1"/>
    </xf>
    <xf numFmtId="0" fontId="0" fillId="5" borderId="28" xfId="0" applyFill="1" applyBorder="1" applyAlignment="1">
      <alignment horizontal="center" vertical="center" wrapText="1"/>
    </xf>
    <xf numFmtId="0" fontId="0" fillId="3" borderId="15"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5" fillId="5" borderId="88" xfId="0" applyFont="1" applyFill="1" applyBorder="1" applyAlignment="1" applyProtection="1">
      <alignment horizontal="center" vertical="center"/>
      <protection locked="0"/>
    </xf>
    <xf numFmtId="0" fontId="5" fillId="5" borderId="89" xfId="0" applyFont="1" applyFill="1" applyBorder="1" applyAlignment="1" applyProtection="1">
      <alignment horizontal="center" vertical="center"/>
      <protection locked="0"/>
    </xf>
    <xf numFmtId="0" fontId="9" fillId="5" borderId="14" xfId="0" applyFont="1" applyFill="1" applyBorder="1" applyAlignment="1">
      <alignment horizontal="left" vertical="center"/>
    </xf>
    <xf numFmtId="0" fontId="9" fillId="5" borderId="22" xfId="0" applyFont="1" applyFill="1" applyBorder="1" applyAlignment="1">
      <alignment horizontal="left" vertical="center"/>
    </xf>
    <xf numFmtId="0" fontId="10" fillId="5" borderId="23"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0" xfId="0" applyFont="1" applyFill="1" applyAlignment="1">
      <alignment horizontal="center" vertical="center"/>
    </xf>
    <xf numFmtId="0" fontId="10" fillId="5" borderId="18" xfId="0" applyFont="1" applyFill="1" applyBorder="1" applyAlignment="1">
      <alignment horizontal="center" vertical="center"/>
    </xf>
    <xf numFmtId="0" fontId="9" fillId="5" borderId="11" xfId="0" applyFont="1" applyFill="1" applyBorder="1" applyAlignment="1">
      <alignment horizontal="left" vertical="center"/>
    </xf>
    <xf numFmtId="0" fontId="9" fillId="5" borderId="18" xfId="0" applyFont="1" applyFill="1" applyBorder="1" applyAlignment="1">
      <alignment horizontal="left" vertical="center"/>
    </xf>
    <xf numFmtId="0" fontId="9" fillId="5" borderId="9" xfId="0" applyFont="1" applyFill="1" applyBorder="1" applyAlignment="1">
      <alignment horizontal="left" vertical="center"/>
    </xf>
    <xf numFmtId="0" fontId="9" fillId="5" borderId="23"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0" xfId="0" applyFont="1" applyFill="1" applyAlignment="1">
      <alignment horizontal="center" vertical="center"/>
    </xf>
    <xf numFmtId="0" fontId="9" fillId="5" borderId="18"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9" xfId="0" applyFont="1" applyFill="1" applyBorder="1" applyAlignment="1">
      <alignment horizontal="center" vertical="center"/>
    </xf>
    <xf numFmtId="0" fontId="10" fillId="5" borderId="15" xfId="0" applyFont="1" applyFill="1" applyBorder="1" applyAlignment="1">
      <alignment horizontal="left" vertical="center"/>
    </xf>
    <xf numFmtId="0" fontId="10" fillId="5" borderId="11" xfId="0" applyFont="1" applyFill="1" applyBorder="1" applyAlignment="1">
      <alignment horizontal="left" vertical="center"/>
    </xf>
    <xf numFmtId="0" fontId="10" fillId="5" borderId="18" xfId="0" applyFont="1" applyFill="1" applyBorder="1" applyAlignment="1">
      <alignment horizontal="left" vertical="center"/>
    </xf>
    <xf numFmtId="0" fontId="3" fillId="10" borderId="34" xfId="0" applyFont="1" applyFill="1" applyBorder="1" applyAlignment="1">
      <alignment horizontal="center" vertical="center" wrapText="1"/>
    </xf>
    <xf numFmtId="0" fontId="3" fillId="10" borderId="35" xfId="0" applyFont="1" applyFill="1" applyBorder="1" applyAlignment="1">
      <alignment horizontal="center" vertical="center"/>
    </xf>
    <xf numFmtId="0" fontId="3" fillId="10" borderId="36" xfId="0" applyFont="1" applyFill="1" applyBorder="1" applyAlignment="1">
      <alignment horizontal="center" vertical="center"/>
    </xf>
    <xf numFmtId="0" fontId="3" fillId="10" borderId="51" xfId="0" applyFont="1" applyFill="1" applyBorder="1" applyAlignment="1">
      <alignment horizontal="center" vertical="center" wrapText="1"/>
    </xf>
    <xf numFmtId="0" fontId="3" fillId="10" borderId="32" xfId="0" applyFont="1" applyFill="1" applyBorder="1" applyAlignment="1">
      <alignment horizontal="center" vertical="center"/>
    </xf>
    <xf numFmtId="0" fontId="3" fillId="10" borderId="33" xfId="0" applyFont="1" applyFill="1" applyBorder="1" applyAlignment="1">
      <alignment horizontal="center"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9" fillId="5" borderId="15" xfId="0" applyFont="1" applyFill="1" applyBorder="1" applyAlignment="1">
      <alignment horizontal="left" vertical="center"/>
    </xf>
    <xf numFmtId="0" fontId="10" fillId="5" borderId="0" xfId="0" applyFont="1" applyFill="1" applyAlignment="1">
      <alignment horizontal="left" vertical="center"/>
    </xf>
    <xf numFmtId="0" fontId="10" fillId="5" borderId="52" xfId="0" applyFont="1" applyFill="1" applyBorder="1" applyAlignment="1">
      <alignment horizontal="left" vertical="center"/>
    </xf>
    <xf numFmtId="0" fontId="9" fillId="5" borderId="0" xfId="0" applyFont="1" applyFill="1" applyAlignment="1">
      <alignment horizontal="left" vertical="center"/>
    </xf>
    <xf numFmtId="0" fontId="9" fillId="5" borderId="52" xfId="0" applyFont="1" applyFill="1" applyBorder="1" applyAlignment="1">
      <alignment horizontal="left" vertical="center"/>
    </xf>
    <xf numFmtId="3" fontId="5" fillId="5" borderId="31" xfId="0" applyNumberFormat="1" applyFont="1" applyFill="1" applyBorder="1" applyAlignment="1">
      <alignment horizontal="center" vertical="center"/>
    </xf>
    <xf numFmtId="3" fontId="5" fillId="5" borderId="19" xfId="0" applyNumberFormat="1" applyFont="1" applyFill="1" applyBorder="1" applyAlignment="1">
      <alignment horizontal="center" vertical="center"/>
    </xf>
    <xf numFmtId="3" fontId="5" fillId="5" borderId="81" xfId="0" applyNumberFormat="1" applyFont="1" applyFill="1" applyBorder="1" applyAlignment="1">
      <alignment horizontal="center" vertical="center"/>
    </xf>
    <xf numFmtId="0" fontId="9" fillId="5" borderId="53" xfId="0" applyFont="1" applyFill="1" applyBorder="1" applyAlignment="1">
      <alignment horizontal="right" vertical="center"/>
    </xf>
    <xf numFmtId="0" fontId="10" fillId="5" borderId="31" xfId="0" applyFont="1" applyFill="1" applyBorder="1" applyAlignment="1">
      <alignment horizontal="right" vertical="center"/>
    </xf>
    <xf numFmtId="0" fontId="0" fillId="5" borderId="47" xfId="0" applyFill="1" applyBorder="1" applyAlignment="1">
      <alignment horizontal="center" vertical="center"/>
    </xf>
    <xf numFmtId="0" fontId="0" fillId="5" borderId="48" xfId="0" applyFill="1" applyBorder="1" applyAlignment="1">
      <alignment horizontal="center" vertical="center"/>
    </xf>
    <xf numFmtId="0" fontId="0" fillId="5" borderId="79" xfId="0" applyFill="1" applyBorder="1" applyAlignment="1">
      <alignment horizontal="center" vertical="center"/>
    </xf>
    <xf numFmtId="0" fontId="10" fillId="5" borderId="53" xfId="0" applyFont="1" applyFill="1" applyBorder="1" applyAlignment="1">
      <alignment horizontal="right" vertical="center"/>
    </xf>
    <xf numFmtId="3" fontId="10" fillId="5" borderId="71" xfId="0" applyNumberFormat="1" applyFont="1" applyFill="1" applyBorder="1" applyAlignment="1">
      <alignment horizontal="right" vertical="center"/>
    </xf>
    <xf numFmtId="3" fontId="10" fillId="5" borderId="81" xfId="0" applyNumberFormat="1" applyFont="1" applyFill="1" applyBorder="1" applyAlignment="1">
      <alignment horizontal="right" vertical="center"/>
    </xf>
    <xf numFmtId="0" fontId="14" fillId="9" borderId="0" xfId="0" applyFont="1" applyFill="1" applyAlignment="1">
      <alignment horizontal="center" vertical="center"/>
    </xf>
    <xf numFmtId="0" fontId="17" fillId="9" borderId="0" xfId="0" applyFont="1" applyFill="1" applyAlignment="1">
      <alignment horizontal="center" vertical="center"/>
    </xf>
    <xf numFmtId="0" fontId="0" fillId="5" borderId="23"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53"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54" xfId="0" applyFill="1" applyBorder="1" applyAlignment="1" applyProtection="1">
      <alignment horizontal="left" vertical="center"/>
      <protection locked="0"/>
    </xf>
    <xf numFmtId="0" fontId="4" fillId="5" borderId="0" xfId="0" applyFont="1" applyFill="1">
      <alignment vertical="center"/>
    </xf>
    <xf numFmtId="0" fontId="6" fillId="5" borderId="0" xfId="0" applyFont="1" applyFill="1">
      <alignment vertic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24"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52" xfId="0" applyFill="1" applyBorder="1" applyAlignment="1" applyProtection="1">
      <alignment horizontal="left" vertical="center"/>
      <protection locked="0"/>
    </xf>
    <xf numFmtId="0" fontId="0" fillId="5" borderId="57" xfId="0" applyFill="1" applyBorder="1" applyAlignment="1">
      <alignment horizontal="center" vertical="center"/>
    </xf>
    <xf numFmtId="0" fontId="0" fillId="5" borderId="45" xfId="0" applyFill="1" applyBorder="1" applyAlignment="1">
      <alignment horizontal="center" vertical="center"/>
    </xf>
    <xf numFmtId="0" fontId="13" fillId="6" borderId="0" xfId="0" applyFont="1" applyFill="1" applyAlignment="1">
      <alignment horizontal="center" vertical="center"/>
    </xf>
    <xf numFmtId="0" fontId="17" fillId="6"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E7FFFF"/>
      <color rgb="FFCCFFFF"/>
      <color rgb="FFFFF3FF"/>
      <color rgb="FFFFD5FF"/>
      <color rgb="FFFF99FF"/>
      <color rgb="FFFFE181"/>
      <color rgb="FFFFF6D9"/>
      <color rgb="FFFAFFCD"/>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371475</xdr:colOff>
      <xdr:row>1</xdr:row>
      <xdr:rowOff>66675</xdr:rowOff>
    </xdr:from>
    <xdr:to>
      <xdr:col>12</xdr:col>
      <xdr:colOff>375036</xdr:colOff>
      <xdr:row>1</xdr:row>
      <xdr:rowOff>285750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667375" y="447675"/>
          <a:ext cx="1518036" cy="219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142872</xdr:rowOff>
    </xdr:from>
    <xdr:to>
      <xdr:col>7</xdr:col>
      <xdr:colOff>1143000</xdr:colOff>
      <xdr:row>6</xdr:row>
      <xdr:rowOff>1276349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1666872"/>
          <a:ext cx="9791700" cy="1304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＜入力時の注意点＞</a:t>
          </a:r>
          <a:endParaRPr kumimoji="1" lang="en-US" altLang="ja-JP" sz="1000">
            <a:solidFill>
              <a:sysClr val="windowText" lastClr="000000"/>
            </a:solidFill>
          </a:endParaRPr>
        </a:p>
        <a:p>
          <a:r>
            <a:rPr kumimoji="1" lang="ja-JP" altLang="ja-JP" sz="1050">
              <a:solidFill>
                <a:sysClr val="windowText" lastClr="000000"/>
              </a:solidFill>
              <a:effectLst/>
              <a:latin typeface="+mn-lt"/>
              <a:ea typeface="+mn-ea"/>
              <a:cs typeface="+mn-cs"/>
            </a:rPr>
            <a:t>・太枠内</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受験者の氏名</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フリガナ</a:t>
          </a:r>
          <a:r>
            <a:rPr kumimoji="1" lang="ja-JP" altLang="en-US" sz="1050">
              <a:solidFill>
                <a:sysClr val="windowText" lastClr="000000"/>
              </a:solidFill>
              <a:effectLst/>
              <a:latin typeface="+mn-lt"/>
              <a:ea typeface="+mn-ea"/>
              <a:cs typeface="+mn-cs"/>
            </a:rPr>
            <a:t>、メールアドレス、生年月日）を入力し、実施場所を選択して</a:t>
          </a:r>
          <a:r>
            <a:rPr kumimoji="1" lang="ja-JP" altLang="ja-JP" sz="1050">
              <a:solidFill>
                <a:sysClr val="windowText" lastClr="000000"/>
              </a:solidFill>
              <a:effectLst/>
              <a:latin typeface="+mn-lt"/>
              <a:ea typeface="+mn-ea"/>
              <a:cs typeface="+mn-cs"/>
            </a:rPr>
            <a:t>ください。</a:t>
          </a:r>
          <a:r>
            <a:rPr kumimoji="1" lang="en-US" altLang="ja-JP" sz="105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生年月日の入力は任意です。</a:t>
          </a:r>
          <a:endParaRPr kumimoji="1"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「氏名」および「フリガナ」</a:t>
          </a:r>
          <a:r>
            <a:rPr kumimoji="1" lang="ja-JP" altLang="en-US" sz="1050">
              <a:solidFill>
                <a:sysClr val="windowText" lastClr="000000"/>
              </a:solidFill>
              <a:effectLst/>
              <a:latin typeface="+mn-lt"/>
              <a:ea typeface="+mn-ea"/>
              <a:cs typeface="+mn-cs"/>
            </a:rPr>
            <a:t>は</a:t>
          </a:r>
          <a:r>
            <a:rPr kumimoji="1" lang="ja-JP" altLang="ja-JP" sz="1050">
              <a:solidFill>
                <a:sysClr val="windowText" lastClr="000000"/>
              </a:solidFill>
              <a:effectLst/>
              <a:latin typeface="+mn-lt"/>
              <a:ea typeface="+mn-ea"/>
              <a:cs typeface="+mn-cs"/>
            </a:rPr>
            <a:t>、姓と名の間</a:t>
          </a:r>
          <a:r>
            <a:rPr kumimoji="1" lang="ja-JP" altLang="en-US" sz="1050">
              <a:solidFill>
                <a:sysClr val="windowText" lastClr="000000"/>
              </a:solidFill>
              <a:effectLst/>
              <a:latin typeface="+mn-lt"/>
              <a:ea typeface="+mn-ea"/>
              <a:cs typeface="+mn-cs"/>
            </a:rPr>
            <a:t>に</a:t>
          </a:r>
          <a:r>
            <a:rPr kumimoji="1" lang="ja-JP" altLang="ja-JP" sz="1050">
              <a:solidFill>
                <a:sysClr val="windowText" lastClr="000000"/>
              </a:solidFill>
              <a:effectLst/>
              <a:latin typeface="+mn-lt"/>
              <a:ea typeface="+mn-ea"/>
              <a:cs typeface="+mn-cs"/>
            </a:rPr>
            <a:t>全角スペースを入力してください。</a:t>
          </a:r>
          <a:r>
            <a:rPr kumimoji="1" lang="ja-JP" altLang="en-US" sz="1050">
              <a:solidFill>
                <a:sysClr val="windowText" lastClr="000000"/>
              </a:solidFill>
              <a:effectLst/>
              <a:latin typeface="+mn-lt"/>
              <a:ea typeface="+mn-ea"/>
              <a:cs typeface="+mn-cs"/>
            </a:rPr>
            <a:t>「フリガナ」は全角カタカナで入力してください。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・メールアドレスは半角英数で入力してください。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受験者個人のメールアドレスの入力が難しい場合は、学校代表メールアドレスまたは、先生の学校メールアドレスをご入力ください。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･生年月日を入力いただいた場合、受験者様のマイページの初期パスワードとなります。</a:t>
          </a:r>
          <a:endParaRPr kumimoji="1" lang="en-US" altLang="ja-JP" sz="1050">
            <a:solidFill>
              <a:sysClr val="windowText" lastClr="000000"/>
            </a:solidFill>
            <a:effectLst/>
            <a:latin typeface="+mn-lt"/>
            <a:ea typeface="+mn-ea"/>
            <a:cs typeface="+mn-cs"/>
          </a:endParaRPr>
        </a:p>
        <a:p>
          <a:r>
            <a:rPr kumimoji="1" lang="ja-JP" altLang="ja-JP" sz="1050">
              <a:solidFill>
                <a:sysClr val="windowText" lastClr="000000"/>
              </a:solidFill>
              <a:effectLst/>
              <a:latin typeface="+mn-lt"/>
              <a:ea typeface="+mn-ea"/>
              <a:cs typeface="+mn-cs"/>
            </a:rPr>
            <a:t>・受験者情報を登録後メールでご連絡させていただくことがあります。ドメイン</a:t>
          </a:r>
          <a:r>
            <a:rPr kumimoji="1" lang="en-US" altLang="ja-JP" sz="1050">
              <a:solidFill>
                <a:sysClr val="windowText" lastClr="000000"/>
              </a:solidFill>
              <a:effectLst/>
              <a:latin typeface="+mn-lt"/>
              <a:ea typeface="+mn-ea"/>
              <a:cs typeface="+mn-cs"/>
            </a:rPr>
            <a:t>｢@tokyo-ac.co.jp｣</a:t>
          </a:r>
          <a:r>
            <a:rPr kumimoji="1" lang="ja-JP" altLang="ja-JP" sz="1050">
              <a:solidFill>
                <a:sysClr val="windowText" lastClr="000000"/>
              </a:solidFill>
              <a:effectLst/>
              <a:latin typeface="+mn-lt"/>
              <a:ea typeface="+mn-ea"/>
              <a:cs typeface="+mn-cs"/>
            </a:rPr>
            <a:t>からのメール</a:t>
          </a:r>
          <a:r>
            <a:rPr kumimoji="1" lang="ja-JP" altLang="en-US" sz="1050">
              <a:solidFill>
                <a:sysClr val="windowText" lastClr="000000"/>
              </a:solidFill>
              <a:effectLst/>
              <a:latin typeface="+mn-lt"/>
              <a:ea typeface="+mn-ea"/>
              <a:cs typeface="+mn-cs"/>
            </a:rPr>
            <a:t>を</a:t>
          </a:r>
          <a:r>
            <a:rPr kumimoji="1" lang="ja-JP" altLang="ja-JP" sz="1050">
              <a:solidFill>
                <a:sysClr val="windowText" lastClr="000000"/>
              </a:solidFill>
              <a:effectLst/>
              <a:latin typeface="+mn-lt"/>
              <a:ea typeface="+mn-ea"/>
              <a:cs typeface="+mn-cs"/>
            </a:rPr>
            <a:t>受信できるよう設定しておいてください。</a:t>
          </a:r>
          <a:endParaRPr lang="ja-JP" altLang="ja-JP" sz="1050">
            <a:solidFill>
              <a:sysClr val="windowText" lastClr="000000"/>
            </a:solidFill>
            <a:effectLst/>
          </a:endParaRPr>
        </a:p>
      </xdr:txBody>
    </xdr:sp>
    <xdr:clientData/>
  </xdr:twoCellAnchor>
  <xdr:twoCellAnchor editAs="oneCell">
    <xdr:from>
      <xdr:col>0</xdr:col>
      <xdr:colOff>381000</xdr:colOff>
      <xdr:row>0</xdr:row>
      <xdr:rowOff>114300</xdr:rowOff>
    </xdr:from>
    <xdr:to>
      <xdr:col>2</xdr:col>
      <xdr:colOff>489336</xdr:colOff>
      <xdr:row>0</xdr:row>
      <xdr:rowOff>333775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81000" y="114300"/>
          <a:ext cx="1518036" cy="219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57150</xdr:colOff>
      <xdr:row>1</xdr:row>
      <xdr:rowOff>76200</xdr:rowOff>
    </xdr:from>
    <xdr:to>
      <xdr:col>14</xdr:col>
      <xdr:colOff>60711</xdr:colOff>
      <xdr:row>1</xdr:row>
      <xdr:rowOff>295675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096000" y="457200"/>
          <a:ext cx="1518036" cy="219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142873</xdr:rowOff>
    </xdr:from>
    <xdr:to>
      <xdr:col>8</xdr:col>
      <xdr:colOff>1104900</xdr:colOff>
      <xdr:row>6</xdr:row>
      <xdr:rowOff>1333500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1666873"/>
          <a:ext cx="10563225" cy="1362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＜入力時の注意点＞</a:t>
          </a:r>
          <a:endParaRPr kumimoji="1" lang="en-US" altLang="ja-JP" sz="1000">
            <a:solidFill>
              <a:sysClr val="windowText" lastClr="000000"/>
            </a:solidFill>
          </a:endParaRPr>
        </a:p>
        <a:p>
          <a:r>
            <a:rPr kumimoji="1" lang="ja-JP" altLang="ja-JP" sz="1050">
              <a:solidFill>
                <a:sysClr val="windowText" lastClr="000000"/>
              </a:solidFill>
              <a:effectLst/>
              <a:latin typeface="+mn-lt"/>
              <a:ea typeface="+mn-ea"/>
              <a:cs typeface="+mn-cs"/>
            </a:rPr>
            <a:t>・太枠内</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受験者の氏名</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フリガナ</a:t>
          </a:r>
          <a:r>
            <a:rPr kumimoji="1" lang="ja-JP" altLang="en-US" sz="1050">
              <a:solidFill>
                <a:sysClr val="windowText" lastClr="000000"/>
              </a:solidFill>
              <a:effectLst/>
              <a:latin typeface="+mn-lt"/>
              <a:ea typeface="+mn-ea"/>
              <a:cs typeface="+mn-cs"/>
            </a:rPr>
            <a:t>、メールアドレス、生年月日）を入力</a:t>
          </a:r>
          <a:r>
            <a:rPr kumimoji="1" lang="ja-JP" altLang="ja-JP" sz="1050">
              <a:solidFill>
                <a:sysClr val="windowText" lastClr="000000"/>
              </a:solidFill>
              <a:effectLst/>
              <a:latin typeface="+mn-lt"/>
              <a:ea typeface="+mn-ea"/>
              <a:cs typeface="+mn-cs"/>
            </a:rPr>
            <a:t>し、</a:t>
          </a:r>
          <a:r>
            <a:rPr kumimoji="1" lang="ja-JP" altLang="en-US" sz="1050">
              <a:solidFill>
                <a:sysClr val="windowText" lastClr="000000"/>
              </a:solidFill>
              <a:effectLst/>
              <a:latin typeface="+mn-lt"/>
              <a:ea typeface="+mn-ea"/>
              <a:cs typeface="+mn-cs"/>
            </a:rPr>
            <a:t>受験形式･</a:t>
          </a:r>
          <a:r>
            <a:rPr kumimoji="1" lang="ja-JP" altLang="ja-JP" sz="1050">
              <a:solidFill>
                <a:sysClr val="windowText" lastClr="000000"/>
              </a:solidFill>
              <a:effectLst/>
              <a:latin typeface="+mn-lt"/>
              <a:ea typeface="+mn-ea"/>
              <a:cs typeface="+mn-cs"/>
            </a:rPr>
            <a:t>実施場所を選択してください。</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生年月日の入力は任意です。</a:t>
          </a:r>
          <a:endParaRPr kumimoji="1" lang="en-US" altLang="ja-JP" sz="1050">
            <a:solidFill>
              <a:sysClr val="windowText" lastClr="000000"/>
            </a:solidFill>
            <a:effectLst/>
            <a:latin typeface="+mn-lt"/>
            <a:ea typeface="+mn-ea"/>
            <a:cs typeface="+mn-cs"/>
          </a:endParaRPr>
        </a:p>
        <a:p>
          <a:r>
            <a:rPr kumimoji="1" lang="ja-JP" altLang="ja-JP" sz="1050">
              <a:solidFill>
                <a:sysClr val="windowText" lastClr="000000"/>
              </a:solidFill>
              <a:effectLst/>
              <a:latin typeface="+mn-lt"/>
              <a:ea typeface="+mn-ea"/>
              <a:cs typeface="+mn-cs"/>
            </a:rPr>
            <a:t>・「氏名」および「フリガナ」は、姓と名の間に全角スペースを入力してください。</a:t>
          </a:r>
          <a:r>
            <a:rPr kumimoji="1" lang="ja-JP" altLang="en-US" sz="1050">
              <a:solidFill>
                <a:sysClr val="windowText" lastClr="000000"/>
              </a:solidFill>
              <a:effectLst/>
              <a:latin typeface="+mn-lt"/>
              <a:ea typeface="+mn-ea"/>
              <a:cs typeface="+mn-cs"/>
            </a:rPr>
            <a:t>「フリガナ」は全角カタカナで入力してください。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・メールアドレスは半角英数で入力してください。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受験者個人のメールアドレスの入力が難しい場合は、学校代表メールアドレスまたは、先生の学校メールアドレスをご入力ください。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生年月日を入力いただいた場合、受験者様のマイページの初期パスワードとなります。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・受験者情報を登録後メールでご連絡させていただくことがあります。ドメイン</a:t>
          </a:r>
          <a:r>
            <a:rPr kumimoji="1" lang="en-US" altLang="ja-JP" sz="1050">
              <a:solidFill>
                <a:sysClr val="windowText" lastClr="000000"/>
              </a:solidFill>
              <a:effectLst/>
              <a:latin typeface="+mn-lt"/>
              <a:ea typeface="+mn-ea"/>
              <a:cs typeface="+mn-cs"/>
            </a:rPr>
            <a:t>｢@tokyo-ac.co.jp｣</a:t>
          </a:r>
          <a:r>
            <a:rPr kumimoji="1" lang="ja-JP" altLang="ja-JP" sz="1050">
              <a:solidFill>
                <a:sysClr val="windowText" lastClr="000000"/>
              </a:solidFill>
              <a:effectLst/>
              <a:latin typeface="+mn-lt"/>
              <a:ea typeface="+mn-ea"/>
              <a:cs typeface="+mn-cs"/>
            </a:rPr>
            <a:t>からのメール</a:t>
          </a:r>
          <a:r>
            <a:rPr kumimoji="1" lang="ja-JP" altLang="en-US" sz="1050">
              <a:solidFill>
                <a:sysClr val="windowText" lastClr="000000"/>
              </a:solidFill>
              <a:effectLst/>
              <a:latin typeface="+mn-lt"/>
              <a:ea typeface="+mn-ea"/>
              <a:cs typeface="+mn-cs"/>
            </a:rPr>
            <a:t>を</a:t>
          </a:r>
          <a:r>
            <a:rPr kumimoji="1" lang="ja-JP" altLang="ja-JP" sz="1050">
              <a:solidFill>
                <a:sysClr val="windowText" lastClr="000000"/>
              </a:solidFill>
              <a:effectLst/>
              <a:latin typeface="+mn-lt"/>
              <a:ea typeface="+mn-ea"/>
              <a:cs typeface="+mn-cs"/>
            </a:rPr>
            <a:t>受信できるよう設定しておいてください。</a:t>
          </a:r>
          <a:endParaRPr lang="ja-JP" altLang="ja-JP" sz="1050">
            <a:solidFill>
              <a:sysClr val="windowText" lastClr="000000"/>
            </a:solidFill>
            <a:effectLst/>
          </a:endParaRPr>
        </a:p>
      </xdr:txBody>
    </xdr:sp>
    <xdr:clientData/>
  </xdr:twoCellAnchor>
  <xdr:twoCellAnchor editAs="oneCell">
    <xdr:from>
      <xdr:col>1</xdr:col>
      <xdr:colOff>657225</xdr:colOff>
      <xdr:row>0</xdr:row>
      <xdr:rowOff>114300</xdr:rowOff>
    </xdr:from>
    <xdr:to>
      <xdr:col>2</xdr:col>
      <xdr:colOff>1194186</xdr:colOff>
      <xdr:row>0</xdr:row>
      <xdr:rowOff>333775</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85850" y="114300"/>
          <a:ext cx="1518036" cy="219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142873</xdr:rowOff>
    </xdr:from>
    <xdr:to>
      <xdr:col>8</xdr:col>
      <xdr:colOff>1104900</xdr:colOff>
      <xdr:row>6</xdr:row>
      <xdr:rowOff>1333500</xdr:rowOff>
    </xdr:to>
    <xdr:sp macro="" textlink="">
      <xdr:nvSpPr>
        <xdr:cNvPr id="2" name="テキスト ボックス 1">
          <a:extLst>
            <a:ext uri="{FF2B5EF4-FFF2-40B4-BE49-F238E27FC236}">
              <a16:creationId xmlns:a16="http://schemas.microsoft.com/office/drawing/2014/main" id="{23A823EA-47F3-4FA8-93C6-2B4F7C0DA639}"/>
            </a:ext>
          </a:extLst>
        </xdr:cNvPr>
        <xdr:cNvSpPr txBox="1"/>
      </xdr:nvSpPr>
      <xdr:spPr>
        <a:xfrm>
          <a:off x="0" y="1676398"/>
          <a:ext cx="10563225" cy="1362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＜入力時の注意点＞</a:t>
          </a:r>
          <a:endParaRPr kumimoji="1" lang="en-US" altLang="ja-JP" sz="1000">
            <a:solidFill>
              <a:sysClr val="windowText" lastClr="000000"/>
            </a:solidFill>
          </a:endParaRPr>
        </a:p>
        <a:p>
          <a:r>
            <a:rPr kumimoji="1" lang="ja-JP" altLang="ja-JP" sz="1050">
              <a:solidFill>
                <a:sysClr val="windowText" lastClr="000000"/>
              </a:solidFill>
              <a:effectLst/>
              <a:latin typeface="+mn-lt"/>
              <a:ea typeface="+mn-ea"/>
              <a:cs typeface="+mn-cs"/>
            </a:rPr>
            <a:t>・太枠内</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受験者の氏名</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フリガナ</a:t>
          </a:r>
          <a:r>
            <a:rPr kumimoji="1" lang="ja-JP" altLang="en-US" sz="1050">
              <a:solidFill>
                <a:sysClr val="windowText" lastClr="000000"/>
              </a:solidFill>
              <a:effectLst/>
              <a:latin typeface="+mn-lt"/>
              <a:ea typeface="+mn-ea"/>
              <a:cs typeface="+mn-cs"/>
            </a:rPr>
            <a:t>、メールアドレス、生年月日）を入力</a:t>
          </a:r>
          <a:r>
            <a:rPr kumimoji="1" lang="ja-JP" altLang="ja-JP" sz="1050">
              <a:solidFill>
                <a:sysClr val="windowText" lastClr="000000"/>
              </a:solidFill>
              <a:effectLst/>
              <a:latin typeface="+mn-lt"/>
              <a:ea typeface="+mn-ea"/>
              <a:cs typeface="+mn-cs"/>
            </a:rPr>
            <a:t>し、</a:t>
          </a:r>
          <a:r>
            <a:rPr kumimoji="1" lang="ja-JP" altLang="en-US" sz="1050">
              <a:solidFill>
                <a:sysClr val="windowText" lastClr="000000"/>
              </a:solidFill>
              <a:effectLst/>
              <a:latin typeface="+mn-lt"/>
              <a:ea typeface="+mn-ea"/>
              <a:cs typeface="+mn-cs"/>
            </a:rPr>
            <a:t>受験形式･</a:t>
          </a:r>
          <a:r>
            <a:rPr kumimoji="1" lang="ja-JP" altLang="ja-JP" sz="1050">
              <a:solidFill>
                <a:sysClr val="windowText" lastClr="000000"/>
              </a:solidFill>
              <a:effectLst/>
              <a:latin typeface="+mn-lt"/>
              <a:ea typeface="+mn-ea"/>
              <a:cs typeface="+mn-cs"/>
            </a:rPr>
            <a:t>実施場所を選択してください。</a:t>
          </a: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生年月日の入力は任意です。</a:t>
          </a:r>
          <a:endParaRPr kumimoji="1" lang="en-US" altLang="ja-JP" sz="1050">
            <a:solidFill>
              <a:sysClr val="windowText" lastClr="000000"/>
            </a:solidFill>
            <a:effectLst/>
            <a:latin typeface="+mn-lt"/>
            <a:ea typeface="+mn-ea"/>
            <a:cs typeface="+mn-cs"/>
          </a:endParaRPr>
        </a:p>
        <a:p>
          <a:r>
            <a:rPr kumimoji="1" lang="ja-JP" altLang="ja-JP" sz="1050">
              <a:solidFill>
                <a:sysClr val="windowText" lastClr="000000"/>
              </a:solidFill>
              <a:effectLst/>
              <a:latin typeface="+mn-lt"/>
              <a:ea typeface="+mn-ea"/>
              <a:cs typeface="+mn-cs"/>
            </a:rPr>
            <a:t>・「氏名」および「フリガナ」は、姓と名の間に全角スペースを入力してください。</a:t>
          </a:r>
          <a:r>
            <a:rPr kumimoji="1" lang="ja-JP" altLang="en-US" sz="1050">
              <a:solidFill>
                <a:sysClr val="windowText" lastClr="000000"/>
              </a:solidFill>
              <a:effectLst/>
              <a:latin typeface="+mn-lt"/>
              <a:ea typeface="+mn-ea"/>
              <a:cs typeface="+mn-cs"/>
            </a:rPr>
            <a:t>「フリガナ」は全角カタカナで入力してください。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・メールアドレスは半角英数で入力してください。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受験者個人のメールアドレスの入力が難しい場合は、学校代表メールアドレスまたは、先生の学校メールアドレスをご入力ください。</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生年月日を入力いただいた場合、受験者様のマイページの初期パスワードとなります。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・受験者情報を登録後メールでご連絡させていただくことがあります。ドメイン</a:t>
          </a:r>
          <a:r>
            <a:rPr kumimoji="1" lang="en-US" altLang="ja-JP" sz="1050">
              <a:solidFill>
                <a:sysClr val="windowText" lastClr="000000"/>
              </a:solidFill>
              <a:effectLst/>
              <a:latin typeface="+mn-lt"/>
              <a:ea typeface="+mn-ea"/>
              <a:cs typeface="+mn-cs"/>
            </a:rPr>
            <a:t>｢@tokyo-ac.co.jp｣</a:t>
          </a:r>
          <a:r>
            <a:rPr kumimoji="1" lang="ja-JP" altLang="ja-JP" sz="1050">
              <a:solidFill>
                <a:sysClr val="windowText" lastClr="000000"/>
              </a:solidFill>
              <a:effectLst/>
              <a:latin typeface="+mn-lt"/>
              <a:ea typeface="+mn-ea"/>
              <a:cs typeface="+mn-cs"/>
            </a:rPr>
            <a:t>からのメール</a:t>
          </a:r>
          <a:r>
            <a:rPr kumimoji="1" lang="ja-JP" altLang="en-US" sz="1050">
              <a:solidFill>
                <a:sysClr val="windowText" lastClr="000000"/>
              </a:solidFill>
              <a:effectLst/>
              <a:latin typeface="+mn-lt"/>
              <a:ea typeface="+mn-ea"/>
              <a:cs typeface="+mn-cs"/>
            </a:rPr>
            <a:t>を</a:t>
          </a:r>
          <a:r>
            <a:rPr kumimoji="1" lang="ja-JP" altLang="ja-JP" sz="1050">
              <a:solidFill>
                <a:sysClr val="windowText" lastClr="000000"/>
              </a:solidFill>
              <a:effectLst/>
              <a:latin typeface="+mn-lt"/>
              <a:ea typeface="+mn-ea"/>
              <a:cs typeface="+mn-cs"/>
            </a:rPr>
            <a:t>受信できるよう設定しておいてください。</a:t>
          </a:r>
          <a:endParaRPr lang="ja-JP" altLang="ja-JP" sz="1050">
            <a:solidFill>
              <a:sysClr val="windowText" lastClr="000000"/>
            </a:solidFill>
            <a:effectLst/>
          </a:endParaRPr>
        </a:p>
      </xdr:txBody>
    </xdr:sp>
    <xdr:clientData/>
  </xdr:twoCellAnchor>
  <xdr:twoCellAnchor editAs="oneCell">
    <xdr:from>
      <xdr:col>1</xdr:col>
      <xdr:colOff>657225</xdr:colOff>
      <xdr:row>0</xdr:row>
      <xdr:rowOff>114300</xdr:rowOff>
    </xdr:from>
    <xdr:to>
      <xdr:col>2</xdr:col>
      <xdr:colOff>1194186</xdr:colOff>
      <xdr:row>0</xdr:row>
      <xdr:rowOff>333775</xdr:rowOff>
    </xdr:to>
    <xdr:pic>
      <xdr:nvPicPr>
        <xdr:cNvPr id="3" name="図 2">
          <a:extLst>
            <a:ext uri="{FF2B5EF4-FFF2-40B4-BE49-F238E27FC236}">
              <a16:creationId xmlns:a16="http://schemas.microsoft.com/office/drawing/2014/main" id="{695482EE-9A9D-49ED-AA57-97126317A4C5}"/>
            </a:ext>
          </a:extLst>
        </xdr:cNvPr>
        <xdr:cNvPicPr>
          <a:picLocks noChangeAspect="1"/>
        </xdr:cNvPicPr>
      </xdr:nvPicPr>
      <xdr:blipFill>
        <a:blip xmlns:r="http://schemas.openxmlformats.org/officeDocument/2006/relationships" r:embed="rId1"/>
        <a:stretch>
          <a:fillRect/>
        </a:stretch>
      </xdr:blipFill>
      <xdr:spPr>
        <a:xfrm>
          <a:off x="1085850" y="114300"/>
          <a:ext cx="1518036" cy="219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V32"/>
  <sheetViews>
    <sheetView tabSelected="1" view="pageBreakPreview" zoomScaleNormal="100" zoomScaleSheetLayoutView="100" workbookViewId="0">
      <selection activeCell="G21" sqref="G21:H21"/>
    </sheetView>
  </sheetViews>
  <sheetFormatPr defaultRowHeight="13.5"/>
  <cols>
    <col min="1" max="1" width="16.5" customWidth="1"/>
    <col min="2" max="14" width="6.625" customWidth="1"/>
    <col min="15" max="15" width="3.125" customWidth="1"/>
    <col min="16" max="21" width="6.625" customWidth="1"/>
    <col min="22" max="22" width="3.125" customWidth="1"/>
  </cols>
  <sheetData>
    <row r="1" spans="1:20" ht="30" customHeight="1">
      <c r="A1" s="153" t="s">
        <v>69</v>
      </c>
      <c r="B1" s="153"/>
      <c r="C1" s="153"/>
      <c r="D1" s="153"/>
      <c r="E1" s="153"/>
      <c r="F1" s="153"/>
      <c r="G1" s="153"/>
      <c r="H1" s="153"/>
      <c r="I1" s="153"/>
      <c r="J1" s="153"/>
      <c r="K1" s="153"/>
      <c r="L1" s="153"/>
      <c r="M1" s="153"/>
      <c r="N1" s="12"/>
      <c r="O1" s="12"/>
      <c r="P1" s="12"/>
      <c r="Q1" s="12"/>
      <c r="R1" s="12"/>
      <c r="S1" s="12"/>
      <c r="T1" s="12"/>
    </row>
    <row r="2" spans="1:20" ht="27" customHeight="1">
      <c r="A2" s="176" t="s">
        <v>48</v>
      </c>
      <c r="B2" s="176"/>
      <c r="C2" s="176"/>
      <c r="D2" s="176"/>
      <c r="E2" s="176"/>
      <c r="F2" s="176"/>
      <c r="G2" s="176"/>
      <c r="H2" s="176"/>
      <c r="I2" s="176"/>
      <c r="J2" s="176"/>
      <c r="K2" s="176"/>
      <c r="L2" s="176"/>
      <c r="M2" s="176"/>
      <c r="N2" s="13"/>
      <c r="O2" s="13"/>
      <c r="P2" s="13"/>
      <c r="Q2" s="13"/>
      <c r="R2" s="13"/>
      <c r="S2" s="13"/>
      <c r="T2" s="13"/>
    </row>
    <row r="3" spans="1:20" ht="9.9499999999999993" customHeight="1">
      <c r="A3" s="83"/>
      <c r="B3" s="83"/>
      <c r="C3" s="83"/>
      <c r="D3" s="83"/>
      <c r="E3" s="83"/>
      <c r="F3" s="83"/>
      <c r="G3" s="83"/>
      <c r="H3" s="83"/>
      <c r="I3" s="83"/>
      <c r="J3" s="83"/>
      <c r="K3" s="83"/>
      <c r="L3" s="83"/>
      <c r="M3" s="83"/>
    </row>
    <row r="4" spans="1:20" ht="15" customHeight="1">
      <c r="A4" s="89" t="s">
        <v>64</v>
      </c>
      <c r="B4" s="172" t="s">
        <v>65</v>
      </c>
      <c r="C4" s="145"/>
      <c r="D4" s="145"/>
      <c r="E4" s="145"/>
      <c r="F4" s="145"/>
      <c r="G4" s="145"/>
      <c r="H4" s="145"/>
      <c r="I4" s="145"/>
      <c r="J4" s="145"/>
      <c r="K4" s="145"/>
      <c r="L4" s="145"/>
      <c r="M4" s="145"/>
      <c r="N4" s="3"/>
      <c r="O4" s="3"/>
    </row>
    <row r="5" spans="1:20" ht="5.0999999999999996" customHeight="1" thickBot="1">
      <c r="A5" s="84"/>
      <c r="B5" s="83"/>
      <c r="C5" s="83"/>
      <c r="D5" s="83"/>
      <c r="E5" s="83"/>
      <c r="F5" s="83"/>
      <c r="G5" s="83"/>
      <c r="H5" s="83"/>
      <c r="I5" s="83"/>
      <c r="J5" s="83"/>
      <c r="K5" s="83"/>
      <c r="L5" s="83"/>
      <c r="M5" s="83"/>
    </row>
    <row r="6" spans="1:20" ht="20.100000000000001" customHeight="1">
      <c r="A6" s="91" t="s">
        <v>2</v>
      </c>
      <c r="B6" s="180" t="s">
        <v>52</v>
      </c>
      <c r="C6" s="117"/>
      <c r="D6" s="92" t="s">
        <v>59</v>
      </c>
      <c r="E6" s="117"/>
      <c r="F6" s="117"/>
      <c r="G6" s="93" t="s">
        <v>60</v>
      </c>
      <c r="H6" s="117"/>
      <c r="I6" s="117"/>
      <c r="J6" s="118" t="s">
        <v>61</v>
      </c>
      <c r="K6" s="118"/>
      <c r="L6" s="118"/>
      <c r="M6" s="119"/>
      <c r="N6" s="35"/>
      <c r="O6" s="35"/>
    </row>
    <row r="7" spans="1:20" ht="38.25" customHeight="1">
      <c r="A7" s="94" t="s">
        <v>3</v>
      </c>
      <c r="B7" s="177" t="s">
        <v>71</v>
      </c>
      <c r="C7" s="178"/>
      <c r="D7" s="178"/>
      <c r="E7" s="178"/>
      <c r="F7" s="178"/>
      <c r="G7" s="178"/>
      <c r="H7" s="178"/>
      <c r="I7" s="178"/>
      <c r="J7" s="178"/>
      <c r="K7" s="178"/>
      <c r="L7" s="178"/>
      <c r="M7" s="179"/>
      <c r="N7" s="35"/>
      <c r="O7" s="35"/>
      <c r="Q7" t="s">
        <v>70</v>
      </c>
    </row>
    <row r="8" spans="1:20" ht="20.100000000000001" customHeight="1">
      <c r="A8" s="174" t="s">
        <v>9</v>
      </c>
      <c r="B8" s="157" t="s">
        <v>40</v>
      </c>
      <c r="C8" s="158"/>
      <c r="D8" s="158"/>
      <c r="E8" s="158"/>
      <c r="F8" s="158"/>
      <c r="G8" s="158"/>
      <c r="H8" s="158"/>
      <c r="I8" s="158"/>
      <c r="J8" s="158"/>
      <c r="K8" s="158"/>
      <c r="L8" s="158"/>
      <c r="M8" s="159"/>
      <c r="N8" s="35"/>
    </row>
    <row r="9" spans="1:20" ht="30" customHeight="1">
      <c r="A9" s="175"/>
      <c r="B9" s="160"/>
      <c r="C9" s="161"/>
      <c r="D9" s="161"/>
      <c r="E9" s="161"/>
      <c r="F9" s="161"/>
      <c r="G9" s="161"/>
      <c r="H9" s="161"/>
      <c r="I9" s="161"/>
      <c r="J9" s="161"/>
      <c r="K9" s="161"/>
      <c r="L9" s="161"/>
      <c r="M9" s="162"/>
      <c r="N9" s="35"/>
      <c r="O9" s="35"/>
    </row>
    <row r="10" spans="1:20" ht="20.100000000000001" customHeight="1">
      <c r="A10" s="94" t="s">
        <v>41</v>
      </c>
      <c r="B10" s="157"/>
      <c r="C10" s="158"/>
      <c r="D10" s="158"/>
      <c r="E10" s="158"/>
      <c r="F10" s="158"/>
      <c r="G10" s="158"/>
      <c r="H10" s="158"/>
      <c r="I10" s="158"/>
      <c r="J10" s="158"/>
      <c r="K10" s="158"/>
      <c r="L10" s="158"/>
      <c r="M10" s="159"/>
      <c r="N10" s="35"/>
      <c r="O10" s="35"/>
    </row>
    <row r="11" spans="1:20" ht="31.5" customHeight="1">
      <c r="A11" s="97" t="s">
        <v>5</v>
      </c>
      <c r="B11" s="160"/>
      <c r="C11" s="161"/>
      <c r="D11" s="161"/>
      <c r="E11" s="161"/>
      <c r="F11" s="161"/>
      <c r="G11" s="161"/>
      <c r="H11" s="161"/>
      <c r="I11" s="161"/>
      <c r="J11" s="161"/>
      <c r="K11" s="161"/>
      <c r="L11" s="161"/>
      <c r="M11" s="162"/>
      <c r="N11" s="35"/>
      <c r="O11" s="35"/>
    </row>
    <row r="12" spans="1:20" ht="24.95" customHeight="1">
      <c r="A12" s="91" t="s">
        <v>42</v>
      </c>
      <c r="B12" s="163"/>
      <c r="C12" s="164"/>
      <c r="D12" s="164"/>
      <c r="E12" s="164"/>
      <c r="F12" s="164"/>
      <c r="G12" s="164"/>
      <c r="H12" s="164"/>
      <c r="I12" s="164"/>
      <c r="J12" s="164"/>
      <c r="K12" s="164"/>
      <c r="L12" s="164"/>
      <c r="M12" s="165"/>
      <c r="N12" s="35"/>
      <c r="O12" s="35"/>
    </row>
    <row r="13" spans="1:20" ht="24.95" customHeight="1" thickBot="1">
      <c r="A13" s="96" t="s">
        <v>43</v>
      </c>
      <c r="B13" s="166"/>
      <c r="C13" s="167"/>
      <c r="D13" s="167"/>
      <c r="E13" s="167"/>
      <c r="F13" s="167"/>
      <c r="G13" s="167"/>
      <c r="H13" s="167"/>
      <c r="I13" s="167"/>
      <c r="J13" s="167"/>
      <c r="K13" s="167"/>
      <c r="L13" s="167"/>
      <c r="M13" s="168"/>
      <c r="N13" s="35"/>
      <c r="O13" s="35"/>
    </row>
    <row r="14" spans="1:20" ht="12" customHeight="1">
      <c r="A14" s="90"/>
      <c r="B14" s="98"/>
      <c r="C14" s="98"/>
      <c r="D14" s="98"/>
      <c r="E14" s="98"/>
      <c r="F14" s="98"/>
      <c r="G14" s="98"/>
      <c r="H14" s="98"/>
      <c r="I14" s="98"/>
      <c r="J14" s="98"/>
      <c r="K14" s="98"/>
      <c r="L14" s="98"/>
      <c r="M14" s="98"/>
      <c r="N14" s="35"/>
      <c r="O14" s="35"/>
    </row>
    <row r="15" spans="1:20" ht="15" customHeight="1">
      <c r="A15" s="89" t="s">
        <v>67</v>
      </c>
      <c r="B15" s="172" t="s">
        <v>68</v>
      </c>
      <c r="C15" s="145"/>
      <c r="D15" s="145"/>
      <c r="E15" s="145"/>
      <c r="F15" s="145"/>
      <c r="G15" s="145"/>
      <c r="H15" s="145"/>
      <c r="I15" s="145"/>
      <c r="J15" s="145"/>
      <c r="K15" s="145"/>
      <c r="L15" s="145"/>
      <c r="M15" s="145"/>
      <c r="N15" s="1"/>
      <c r="O15" s="1"/>
    </row>
    <row r="16" spans="1:20" ht="5.0999999999999996" customHeight="1" thickBot="1">
      <c r="A16" s="173"/>
      <c r="B16" s="173"/>
      <c r="C16" s="173"/>
      <c r="D16" s="173"/>
      <c r="E16" s="173"/>
      <c r="F16" s="173"/>
      <c r="G16" s="173"/>
      <c r="H16" s="173"/>
      <c r="I16" s="173"/>
      <c r="J16" s="173"/>
      <c r="K16" s="173"/>
      <c r="L16" s="173"/>
      <c r="M16" s="173"/>
      <c r="N16" s="1"/>
      <c r="O16" s="1"/>
    </row>
    <row r="17" spans="1:22" ht="35.1" customHeight="1" thickBot="1">
      <c r="A17" s="36" t="s">
        <v>13</v>
      </c>
      <c r="B17" s="169" t="s">
        <v>72</v>
      </c>
      <c r="C17" s="170"/>
      <c r="D17" s="170"/>
      <c r="E17" s="170"/>
      <c r="F17" s="170"/>
      <c r="G17" s="170"/>
      <c r="H17" s="170"/>
      <c r="I17" s="170"/>
      <c r="J17" s="170"/>
      <c r="K17" s="170"/>
      <c r="L17" s="170"/>
      <c r="M17" s="171"/>
    </row>
    <row r="18" spans="1:22" ht="24.95" customHeight="1" thickBot="1">
      <c r="A18" s="154" t="s">
        <v>20</v>
      </c>
      <c r="B18" s="85"/>
      <c r="C18" s="139" t="s">
        <v>17</v>
      </c>
      <c r="D18" s="130"/>
      <c r="E18" s="130"/>
      <c r="F18" s="140"/>
      <c r="G18" s="135">
        <v>0</v>
      </c>
      <c r="H18" s="136"/>
      <c r="I18" s="130" t="s">
        <v>22</v>
      </c>
      <c r="J18" s="130"/>
      <c r="K18" s="130"/>
      <c r="L18" s="130"/>
      <c r="M18" s="131"/>
    </row>
    <row r="19" spans="1:22" ht="24.95" customHeight="1" thickBot="1">
      <c r="A19" s="155"/>
      <c r="B19" s="85"/>
      <c r="C19" s="130" t="s">
        <v>18</v>
      </c>
      <c r="D19" s="130"/>
      <c r="E19" s="130"/>
      <c r="F19" s="130"/>
      <c r="G19" s="137">
        <v>0</v>
      </c>
      <c r="H19" s="138"/>
      <c r="I19" s="132" t="s">
        <v>22</v>
      </c>
      <c r="J19" s="132"/>
      <c r="K19" s="132"/>
      <c r="L19" s="133"/>
      <c r="M19" s="134"/>
    </row>
    <row r="20" spans="1:22" ht="24.95" customHeight="1" thickBot="1">
      <c r="A20" s="156"/>
      <c r="B20" s="85"/>
      <c r="C20" s="143" t="s">
        <v>19</v>
      </c>
      <c r="D20" s="144"/>
      <c r="E20" s="144"/>
      <c r="F20" s="87" t="s">
        <v>63</v>
      </c>
      <c r="G20" s="141" t="s">
        <v>28</v>
      </c>
      <c r="H20" s="142"/>
      <c r="I20" s="137">
        <v>0</v>
      </c>
      <c r="J20" s="138"/>
      <c r="K20" s="130" t="s">
        <v>22</v>
      </c>
      <c r="L20" s="130"/>
      <c r="M20" s="131"/>
    </row>
    <row r="21" spans="1:22" ht="30" customHeight="1">
      <c r="A21" s="37" t="s">
        <v>14</v>
      </c>
      <c r="B21" s="122" t="s">
        <v>73</v>
      </c>
      <c r="C21" s="123"/>
      <c r="D21" s="124"/>
      <c r="E21" s="125"/>
      <c r="F21" s="41" t="s">
        <v>29</v>
      </c>
      <c r="G21" s="124"/>
      <c r="H21" s="126"/>
      <c r="I21" s="127" t="s">
        <v>30</v>
      </c>
      <c r="J21" s="127"/>
      <c r="K21" s="127"/>
      <c r="L21" s="128"/>
      <c r="M21" s="129"/>
    </row>
    <row r="22" spans="1:22" ht="50.1" customHeight="1" thickBot="1">
      <c r="A22" s="38" t="s">
        <v>47</v>
      </c>
      <c r="B22" s="146">
        <v>700</v>
      </c>
      <c r="C22" s="147"/>
      <c r="D22" s="88" t="s">
        <v>44</v>
      </c>
      <c r="E22" s="148">
        <f>SUM(G18:G19:I20)</f>
        <v>0</v>
      </c>
      <c r="F22" s="147"/>
      <c r="G22" s="150" t="s">
        <v>46</v>
      </c>
      <c r="H22" s="150"/>
      <c r="I22" s="148">
        <f>SUMPRODUCT(B22,E22)</f>
        <v>0</v>
      </c>
      <c r="J22" s="149"/>
      <c r="K22" s="147"/>
      <c r="L22" s="151" t="s">
        <v>45</v>
      </c>
      <c r="M22" s="152"/>
    </row>
    <row r="23" spans="1:22" ht="15" customHeight="1">
      <c r="A23" s="120" t="s">
        <v>80</v>
      </c>
      <c r="B23" s="121"/>
      <c r="C23" s="121"/>
      <c r="D23" s="121"/>
      <c r="E23" s="121"/>
      <c r="F23" s="121"/>
      <c r="G23" s="121"/>
      <c r="H23" s="121"/>
      <c r="I23" s="121"/>
      <c r="J23" s="121"/>
      <c r="K23" s="121"/>
      <c r="L23" s="121"/>
      <c r="M23" s="121"/>
    </row>
    <row r="24" spans="1:22" ht="15" customHeight="1">
      <c r="A24" s="145" t="s">
        <v>81</v>
      </c>
      <c r="B24" s="145"/>
      <c r="C24" s="145"/>
      <c r="D24" s="145"/>
      <c r="E24" s="145"/>
      <c r="F24" s="145"/>
      <c r="G24" s="145"/>
      <c r="H24" s="145"/>
      <c r="I24" s="145"/>
      <c r="J24" s="145"/>
      <c r="K24" s="145"/>
      <c r="L24" s="145"/>
      <c r="M24" s="145"/>
      <c r="N24" s="32"/>
      <c r="O24" s="32"/>
    </row>
    <row r="25" spans="1:22" ht="30" customHeight="1"/>
    <row r="26" spans="1:22" ht="30" customHeight="1"/>
    <row r="27" spans="1:22" ht="30" customHeight="1"/>
    <row r="28" spans="1:22" ht="30" customHeight="1"/>
    <row r="29" spans="1:22" ht="30" customHeight="1"/>
    <row r="30" spans="1:22" s="4" customFormat="1" ht="19.5" customHeight="1">
      <c r="A30"/>
      <c r="B30"/>
      <c r="C30"/>
      <c r="D30"/>
      <c r="E30"/>
      <c r="F30"/>
      <c r="G30"/>
      <c r="H30"/>
      <c r="I30"/>
      <c r="J30"/>
      <c r="K30"/>
      <c r="L30"/>
      <c r="M30"/>
      <c r="N30"/>
      <c r="O30"/>
      <c r="P30"/>
      <c r="Q30"/>
      <c r="R30"/>
      <c r="S30"/>
      <c r="T30"/>
      <c r="U30"/>
      <c r="V30"/>
    </row>
    <row r="31" spans="1:22" ht="19.5" customHeight="1"/>
    <row r="32" spans="1:22" ht="13.5" customHeight="1"/>
  </sheetData>
  <sheetProtection algorithmName="SHA-512" hashValue="gY5RezvxDX7OyL2DCaSCKUJZQo7+8Mhx6aqmNG7/Ov1R6LJXmruV8+ZE9ZXPqLySu269MpFo/pRjlNBOrbf7OA==" saltValue="sQfKj8bzUqM0co6JGM/7zg==" spinCount="100000" sheet="1" objects="1" scenarios="1"/>
  <mergeCells count="40">
    <mergeCell ref="A1:M1"/>
    <mergeCell ref="A18:A20"/>
    <mergeCell ref="B10:M10"/>
    <mergeCell ref="B11:M11"/>
    <mergeCell ref="B12:M12"/>
    <mergeCell ref="B13:M13"/>
    <mergeCell ref="B17:M17"/>
    <mergeCell ref="B4:M4"/>
    <mergeCell ref="A16:M16"/>
    <mergeCell ref="B15:M15"/>
    <mergeCell ref="A8:A9"/>
    <mergeCell ref="B8:M8"/>
    <mergeCell ref="B9:M9"/>
    <mergeCell ref="A2:M2"/>
    <mergeCell ref="B7:M7"/>
    <mergeCell ref="B6:C6"/>
    <mergeCell ref="K20:M20"/>
    <mergeCell ref="C20:E20"/>
    <mergeCell ref="A24:M24"/>
    <mergeCell ref="B22:C22"/>
    <mergeCell ref="I22:K22"/>
    <mergeCell ref="G22:H22"/>
    <mergeCell ref="L22:M22"/>
    <mergeCell ref="E22:F22"/>
    <mergeCell ref="E6:F6"/>
    <mergeCell ref="H6:I6"/>
    <mergeCell ref="J6:M6"/>
    <mergeCell ref="A23:M23"/>
    <mergeCell ref="B21:C21"/>
    <mergeCell ref="D21:E21"/>
    <mergeCell ref="G21:H21"/>
    <mergeCell ref="I21:M21"/>
    <mergeCell ref="I18:M18"/>
    <mergeCell ref="I19:M19"/>
    <mergeCell ref="G18:H18"/>
    <mergeCell ref="G19:H19"/>
    <mergeCell ref="I20:J20"/>
    <mergeCell ref="C18:F18"/>
    <mergeCell ref="C19:F19"/>
    <mergeCell ref="G20:H20"/>
  </mergeCells>
  <phoneticPr fontId="1"/>
  <dataValidations count="4">
    <dataValidation type="list" allowBlank="1" showInputMessage="1" showErrorMessage="1" sqref="G21" xr:uid="{00000000-0002-0000-0000-000000000000}">
      <formula1>"1,2,3,4,5,6,7,8,9,10,11,12,13,14,15,16,17,18,19,20,21,22,23,24,25,26,27,28,29,30,31"</formula1>
    </dataValidation>
    <dataValidation type="list" allowBlank="1" showInputMessage="1" showErrorMessage="1" sqref="D21:E21" xr:uid="{00000000-0002-0000-0000-000001000000}">
      <formula1>"5,6"</formula1>
    </dataValidation>
    <dataValidation type="list" allowBlank="1" showInputMessage="1" showErrorMessage="1" sqref="B19 B20 B18" xr:uid="{00000000-0002-0000-0000-000003000000}">
      <formula1>"○"</formula1>
    </dataValidation>
    <dataValidation type="list" allowBlank="1" showInputMessage="1" showErrorMessage="1" sqref="G20:H20" xr:uid="{A835C3B7-5BF2-476D-9D9D-F03BBA8C29D5}">
      <formula1>"(校舎を選択),東京校,横浜校,名古屋校,大阪校"</formula1>
    </dataValidation>
  </dataValidations>
  <pageMargins left="0.7" right="0.7"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J125"/>
  <sheetViews>
    <sheetView view="pageBreakPreview" zoomScaleNormal="100" zoomScaleSheetLayoutView="100" workbookViewId="0">
      <selection activeCell="C1" sqref="C1:H1"/>
    </sheetView>
  </sheetViews>
  <sheetFormatPr defaultRowHeight="13.5"/>
  <cols>
    <col min="1" max="1" width="5.625" customWidth="1"/>
    <col min="2" max="2" width="12.875" customWidth="1"/>
    <col min="3" max="4" width="20.625" customWidth="1"/>
    <col min="5" max="5" width="32.5" customWidth="1"/>
    <col min="6" max="7" width="10.625" customWidth="1"/>
    <col min="8" max="8" width="15.625" customWidth="1"/>
  </cols>
  <sheetData>
    <row r="1" spans="1:10" ht="33" customHeight="1">
      <c r="A1" s="187"/>
      <c r="B1" s="187"/>
      <c r="C1" s="188" t="s">
        <v>74</v>
      </c>
      <c r="D1" s="188"/>
      <c r="E1" s="188"/>
      <c r="F1" s="188"/>
      <c r="G1" s="188"/>
      <c r="H1" s="188"/>
    </row>
    <row r="2" spans="1:10" ht="19.5" customHeight="1">
      <c r="A2" s="83"/>
      <c r="B2" s="83"/>
      <c r="C2" s="83"/>
      <c r="D2" s="83"/>
      <c r="E2" s="83"/>
      <c r="F2" s="83"/>
      <c r="G2" s="83"/>
      <c r="H2" s="83"/>
    </row>
    <row r="3" spans="1:10" ht="27.75" customHeight="1">
      <c r="A3" s="99"/>
      <c r="B3" s="99"/>
      <c r="C3" s="100" t="s">
        <v>3</v>
      </c>
      <c r="D3" s="181" t="str">
        <f>IF(基礎学力判定マークシート模試申込書!B7="","",基礎学力判定マークシート模試申込書!B7)</f>
        <v xml:space="preserve">  </v>
      </c>
      <c r="E3" s="182"/>
      <c r="F3" s="101"/>
      <c r="G3" s="101"/>
      <c r="H3" s="99"/>
    </row>
    <row r="4" spans="1:10">
      <c r="A4" s="99"/>
      <c r="B4" s="99"/>
      <c r="C4" s="102" t="s">
        <v>4</v>
      </c>
      <c r="D4" s="183" t="str">
        <f>IF(基礎学力判定マークシート模試申込書!B10="","",基礎学力判定マークシート模試申込書!B10)</f>
        <v/>
      </c>
      <c r="E4" s="184"/>
      <c r="F4" s="101"/>
      <c r="G4" s="101"/>
      <c r="H4" s="99"/>
    </row>
    <row r="5" spans="1:10" ht="27" customHeight="1">
      <c r="A5" s="99"/>
      <c r="B5" s="99"/>
      <c r="C5" s="103" t="s">
        <v>5</v>
      </c>
      <c r="D5" s="185" t="str">
        <f>IF(基礎学力判定マークシート模試申込書!B11="","",基礎学力判定マークシート模試申込書!B11)</f>
        <v/>
      </c>
      <c r="E5" s="186"/>
      <c r="F5" s="101"/>
      <c r="G5" s="101"/>
      <c r="H5" s="99" t="s">
        <v>16</v>
      </c>
    </row>
    <row r="6" spans="1:10">
      <c r="A6" s="99"/>
      <c r="B6" s="99"/>
      <c r="C6" s="99"/>
      <c r="D6" s="99"/>
      <c r="E6" s="99"/>
      <c r="F6" s="99"/>
      <c r="G6" s="99"/>
      <c r="H6" s="99"/>
    </row>
    <row r="7" spans="1:10" ht="111.75" customHeight="1" thickBot="1">
      <c r="A7" s="99"/>
      <c r="B7" s="99"/>
      <c r="C7" s="99"/>
      <c r="D7" s="99"/>
      <c r="E7" s="99"/>
      <c r="F7" s="99"/>
      <c r="G7" s="99"/>
      <c r="H7" s="99"/>
      <c r="J7" t="s">
        <v>6</v>
      </c>
    </row>
    <row r="8" spans="1:10" ht="39.950000000000003" customHeight="1">
      <c r="A8" s="8" t="s">
        <v>0</v>
      </c>
      <c r="B8" s="42" t="s">
        <v>1</v>
      </c>
      <c r="C8" s="43" t="s">
        <v>49</v>
      </c>
      <c r="D8" s="44" t="s">
        <v>57</v>
      </c>
      <c r="E8" s="45" t="s">
        <v>58</v>
      </c>
      <c r="F8" s="46" t="s">
        <v>36</v>
      </c>
      <c r="G8" s="47" t="s">
        <v>31</v>
      </c>
      <c r="H8" s="48" t="s">
        <v>15</v>
      </c>
      <c r="I8" s="1"/>
    </row>
    <row r="9" spans="1:10" ht="20.100000000000001" customHeight="1">
      <c r="A9" s="31" t="s">
        <v>35</v>
      </c>
      <c r="B9" s="49"/>
      <c r="C9" s="50" t="s">
        <v>50</v>
      </c>
      <c r="D9" s="49" t="s">
        <v>51</v>
      </c>
      <c r="E9" s="51" t="s">
        <v>37</v>
      </c>
      <c r="F9" s="51">
        <v>20190101</v>
      </c>
      <c r="G9" s="52" t="s">
        <v>19</v>
      </c>
      <c r="H9" s="53"/>
      <c r="I9" s="1"/>
    </row>
    <row r="10" spans="1:10" ht="20.100000000000001" customHeight="1">
      <c r="A10" s="2">
        <v>1</v>
      </c>
      <c r="B10" s="7"/>
      <c r="C10" s="14"/>
      <c r="D10" s="15"/>
      <c r="E10" s="5"/>
      <c r="F10" s="5"/>
      <c r="G10" s="9"/>
      <c r="H10" s="6"/>
    </row>
    <row r="11" spans="1:10" ht="20.100000000000001" customHeight="1">
      <c r="A11" s="2">
        <v>2</v>
      </c>
      <c r="B11" s="7"/>
      <c r="C11" s="14"/>
      <c r="D11" s="15"/>
      <c r="E11" s="5"/>
      <c r="F11" s="5"/>
      <c r="G11" s="9"/>
      <c r="H11" s="6"/>
    </row>
    <row r="12" spans="1:10" ht="20.100000000000001" customHeight="1">
      <c r="A12" s="2">
        <v>3</v>
      </c>
      <c r="B12" s="7"/>
      <c r="C12" s="14"/>
      <c r="D12" s="15"/>
      <c r="E12" s="5"/>
      <c r="F12" s="5"/>
      <c r="G12" s="9"/>
      <c r="H12" s="6"/>
    </row>
    <row r="13" spans="1:10" ht="20.100000000000001" customHeight="1">
      <c r="A13" s="2">
        <v>4</v>
      </c>
      <c r="B13" s="7"/>
      <c r="C13" s="14"/>
      <c r="D13" s="15"/>
      <c r="E13" s="5"/>
      <c r="F13" s="5"/>
      <c r="G13" s="9"/>
      <c r="H13" s="6"/>
    </row>
    <row r="14" spans="1:10" ht="20.100000000000001" customHeight="1">
      <c r="A14" s="2">
        <v>5</v>
      </c>
      <c r="B14" s="7"/>
      <c r="C14" s="14"/>
      <c r="D14" s="15"/>
      <c r="E14" s="5"/>
      <c r="F14" s="5"/>
      <c r="G14" s="9"/>
      <c r="H14" s="6"/>
    </row>
    <row r="15" spans="1:10" ht="20.100000000000001" customHeight="1">
      <c r="A15" s="2">
        <v>6</v>
      </c>
      <c r="B15" s="7"/>
      <c r="C15" s="14"/>
      <c r="D15" s="15"/>
      <c r="E15" s="5"/>
      <c r="F15" s="5"/>
      <c r="G15" s="9"/>
      <c r="H15" s="6"/>
    </row>
    <row r="16" spans="1:10" ht="20.100000000000001" customHeight="1">
      <c r="A16" s="2">
        <v>7</v>
      </c>
      <c r="B16" s="7"/>
      <c r="C16" s="14"/>
      <c r="D16" s="15"/>
      <c r="E16" s="5"/>
      <c r="F16" s="5"/>
      <c r="G16" s="9"/>
      <c r="H16" s="6"/>
    </row>
    <row r="17" spans="1:8" ht="20.100000000000001" customHeight="1">
      <c r="A17" s="2">
        <v>8</v>
      </c>
      <c r="B17" s="7"/>
      <c r="C17" s="14"/>
      <c r="D17" s="15"/>
      <c r="E17" s="5"/>
      <c r="F17" s="5"/>
      <c r="G17" s="9"/>
      <c r="H17" s="6"/>
    </row>
    <row r="18" spans="1:8" ht="20.100000000000001" customHeight="1">
      <c r="A18" s="2">
        <v>9</v>
      </c>
      <c r="B18" s="7"/>
      <c r="C18" s="14"/>
      <c r="D18" s="15"/>
      <c r="E18" s="5"/>
      <c r="F18" s="5"/>
      <c r="G18" s="9"/>
      <c r="H18" s="6"/>
    </row>
    <row r="19" spans="1:8" ht="20.100000000000001" customHeight="1">
      <c r="A19" s="2">
        <v>10</v>
      </c>
      <c r="B19" s="7"/>
      <c r="C19" s="14"/>
      <c r="D19" s="15"/>
      <c r="E19" s="5"/>
      <c r="F19" s="5"/>
      <c r="G19" s="9"/>
      <c r="H19" s="6"/>
    </row>
    <row r="20" spans="1:8" ht="20.100000000000001" customHeight="1">
      <c r="A20" s="2">
        <v>11</v>
      </c>
      <c r="B20" s="7"/>
      <c r="C20" s="14"/>
      <c r="D20" s="15"/>
      <c r="E20" s="5"/>
      <c r="F20" s="5"/>
      <c r="G20" s="9"/>
      <c r="H20" s="6"/>
    </row>
    <row r="21" spans="1:8" ht="20.100000000000001" customHeight="1">
      <c r="A21" s="2">
        <v>12</v>
      </c>
      <c r="B21" s="7"/>
      <c r="C21" s="14"/>
      <c r="D21" s="15"/>
      <c r="E21" s="5"/>
      <c r="F21" s="5"/>
      <c r="G21" s="9"/>
      <c r="H21" s="6"/>
    </row>
    <row r="22" spans="1:8" ht="20.100000000000001" customHeight="1">
      <c r="A22" s="2">
        <v>13</v>
      </c>
      <c r="B22" s="7"/>
      <c r="C22" s="14"/>
      <c r="D22" s="15"/>
      <c r="E22" s="5"/>
      <c r="F22" s="5"/>
      <c r="G22" s="9"/>
      <c r="H22" s="6"/>
    </row>
    <row r="23" spans="1:8" ht="20.100000000000001" customHeight="1">
      <c r="A23" s="2">
        <v>14</v>
      </c>
      <c r="B23" s="7"/>
      <c r="C23" s="14"/>
      <c r="D23" s="15"/>
      <c r="E23" s="5"/>
      <c r="F23" s="5"/>
      <c r="G23" s="9"/>
      <c r="H23" s="6"/>
    </row>
    <row r="24" spans="1:8" ht="20.100000000000001" customHeight="1">
      <c r="A24" s="2">
        <v>15</v>
      </c>
      <c r="B24" s="7"/>
      <c r="C24" s="14"/>
      <c r="D24" s="15"/>
      <c r="E24" s="5"/>
      <c r="F24" s="5"/>
      <c r="G24" s="9"/>
      <c r="H24" s="6"/>
    </row>
    <row r="25" spans="1:8" ht="20.100000000000001" customHeight="1">
      <c r="A25" s="2">
        <v>16</v>
      </c>
      <c r="B25" s="7"/>
      <c r="C25" s="14"/>
      <c r="D25" s="15"/>
      <c r="E25" s="5"/>
      <c r="F25" s="5"/>
      <c r="G25" s="9"/>
      <c r="H25" s="6"/>
    </row>
    <row r="26" spans="1:8" ht="20.100000000000001" customHeight="1">
      <c r="A26" s="2">
        <v>17</v>
      </c>
      <c r="B26" s="7"/>
      <c r="C26" s="14"/>
      <c r="D26" s="15"/>
      <c r="E26" s="5"/>
      <c r="F26" s="5"/>
      <c r="G26" s="9"/>
      <c r="H26" s="6"/>
    </row>
    <row r="27" spans="1:8" ht="20.100000000000001" customHeight="1">
      <c r="A27" s="2">
        <v>18</v>
      </c>
      <c r="B27" s="7"/>
      <c r="C27" s="14"/>
      <c r="D27" s="15"/>
      <c r="E27" s="5"/>
      <c r="F27" s="5"/>
      <c r="G27" s="9"/>
      <c r="H27" s="6"/>
    </row>
    <row r="28" spans="1:8" ht="20.100000000000001" customHeight="1">
      <c r="A28" s="2">
        <v>19</v>
      </c>
      <c r="B28" s="7"/>
      <c r="C28" s="14"/>
      <c r="D28" s="15"/>
      <c r="E28" s="5"/>
      <c r="F28" s="5"/>
      <c r="G28" s="9"/>
      <c r="H28" s="6"/>
    </row>
    <row r="29" spans="1:8" ht="20.100000000000001" customHeight="1">
      <c r="A29" s="2">
        <v>20</v>
      </c>
      <c r="B29" s="7"/>
      <c r="C29" s="14"/>
      <c r="D29" s="15"/>
      <c r="E29" s="5"/>
      <c r="F29" s="5"/>
      <c r="G29" s="9"/>
      <c r="H29" s="6"/>
    </row>
    <row r="30" spans="1:8" ht="20.100000000000001" customHeight="1">
      <c r="A30" s="2">
        <v>21</v>
      </c>
      <c r="B30" s="7"/>
      <c r="C30" s="14"/>
      <c r="D30" s="15"/>
      <c r="E30" s="5"/>
      <c r="F30" s="5"/>
      <c r="G30" s="9"/>
      <c r="H30" s="6"/>
    </row>
    <row r="31" spans="1:8" ht="20.100000000000001" customHeight="1">
      <c r="A31" s="2">
        <v>22</v>
      </c>
      <c r="B31" s="7"/>
      <c r="C31" s="14"/>
      <c r="D31" s="15"/>
      <c r="E31" s="5"/>
      <c r="F31" s="5"/>
      <c r="G31" s="9"/>
      <c r="H31" s="6"/>
    </row>
    <row r="32" spans="1:8" ht="20.100000000000001" customHeight="1">
      <c r="A32" s="2">
        <v>23</v>
      </c>
      <c r="B32" s="7"/>
      <c r="C32" s="14"/>
      <c r="D32" s="15"/>
      <c r="E32" s="5"/>
      <c r="F32" s="5"/>
      <c r="G32" s="9"/>
      <c r="H32" s="6"/>
    </row>
    <row r="33" spans="1:8" ht="20.100000000000001" customHeight="1">
      <c r="A33" s="2">
        <v>24</v>
      </c>
      <c r="B33" s="7"/>
      <c r="C33" s="14"/>
      <c r="D33" s="15"/>
      <c r="E33" s="5"/>
      <c r="F33" s="5"/>
      <c r="G33" s="9"/>
      <c r="H33" s="6"/>
    </row>
    <row r="34" spans="1:8" ht="20.100000000000001" customHeight="1">
      <c r="A34" s="2">
        <v>25</v>
      </c>
      <c r="B34" s="7"/>
      <c r="C34" s="14"/>
      <c r="D34" s="15"/>
      <c r="E34" s="5"/>
      <c r="F34" s="5"/>
      <c r="G34" s="9"/>
      <c r="H34" s="6"/>
    </row>
    <row r="35" spans="1:8" ht="20.100000000000001" customHeight="1">
      <c r="A35" s="2">
        <v>26</v>
      </c>
      <c r="B35" s="7"/>
      <c r="C35" s="14"/>
      <c r="D35" s="15"/>
      <c r="E35" s="5"/>
      <c r="F35" s="5"/>
      <c r="G35" s="9"/>
      <c r="H35" s="6"/>
    </row>
    <row r="36" spans="1:8" ht="20.100000000000001" customHeight="1">
      <c r="A36" s="2">
        <v>27</v>
      </c>
      <c r="B36" s="7"/>
      <c r="C36" s="14"/>
      <c r="D36" s="15"/>
      <c r="E36" s="5"/>
      <c r="F36" s="5"/>
      <c r="G36" s="9"/>
      <c r="H36" s="6"/>
    </row>
    <row r="37" spans="1:8" ht="20.100000000000001" customHeight="1">
      <c r="A37" s="2">
        <v>28</v>
      </c>
      <c r="B37" s="7"/>
      <c r="C37" s="14"/>
      <c r="D37" s="15"/>
      <c r="E37" s="5"/>
      <c r="F37" s="5"/>
      <c r="G37" s="9"/>
      <c r="H37" s="6"/>
    </row>
    <row r="38" spans="1:8" ht="20.100000000000001" customHeight="1">
      <c r="A38" s="2">
        <v>29</v>
      </c>
      <c r="B38" s="7"/>
      <c r="C38" s="14"/>
      <c r="D38" s="15"/>
      <c r="E38" s="5"/>
      <c r="F38" s="5"/>
      <c r="G38" s="9"/>
      <c r="H38" s="6"/>
    </row>
    <row r="39" spans="1:8" ht="20.100000000000001" customHeight="1">
      <c r="A39" s="2">
        <v>30</v>
      </c>
      <c r="B39" s="7"/>
      <c r="C39" s="14"/>
      <c r="D39" s="15"/>
      <c r="E39" s="5"/>
      <c r="F39" s="5"/>
      <c r="G39" s="9"/>
      <c r="H39" s="6"/>
    </row>
    <row r="40" spans="1:8" ht="20.100000000000001" customHeight="1">
      <c r="A40" s="2">
        <v>31</v>
      </c>
      <c r="B40" s="7"/>
      <c r="C40" s="14"/>
      <c r="D40" s="15"/>
      <c r="E40" s="5"/>
      <c r="F40" s="5"/>
      <c r="G40" s="9"/>
      <c r="H40" s="6"/>
    </row>
    <row r="41" spans="1:8" ht="20.100000000000001" customHeight="1">
      <c r="A41" s="2">
        <v>32</v>
      </c>
      <c r="B41" s="7"/>
      <c r="C41" s="14"/>
      <c r="D41" s="15"/>
      <c r="E41" s="5"/>
      <c r="F41" s="5"/>
      <c r="G41" s="9"/>
      <c r="H41" s="6"/>
    </row>
    <row r="42" spans="1:8" ht="20.100000000000001" customHeight="1">
      <c r="A42" s="2">
        <v>33</v>
      </c>
      <c r="B42" s="7"/>
      <c r="C42" s="14"/>
      <c r="D42" s="15"/>
      <c r="E42" s="5"/>
      <c r="F42" s="5"/>
      <c r="G42" s="9"/>
      <c r="H42" s="6"/>
    </row>
    <row r="43" spans="1:8" ht="20.100000000000001" customHeight="1">
      <c r="A43" s="2">
        <v>34</v>
      </c>
      <c r="B43" s="7"/>
      <c r="C43" s="14"/>
      <c r="D43" s="15"/>
      <c r="E43" s="5"/>
      <c r="F43" s="5"/>
      <c r="G43" s="9"/>
      <c r="H43" s="6"/>
    </row>
    <row r="44" spans="1:8" ht="20.100000000000001" customHeight="1">
      <c r="A44" s="2">
        <v>35</v>
      </c>
      <c r="B44" s="7"/>
      <c r="C44" s="14"/>
      <c r="D44" s="15"/>
      <c r="E44" s="5"/>
      <c r="F44" s="5"/>
      <c r="G44" s="9"/>
      <c r="H44" s="6"/>
    </row>
    <row r="45" spans="1:8" ht="20.100000000000001" customHeight="1">
      <c r="A45" s="2">
        <v>36</v>
      </c>
      <c r="B45" s="7"/>
      <c r="C45" s="14"/>
      <c r="D45" s="15"/>
      <c r="E45" s="5"/>
      <c r="F45" s="5"/>
      <c r="G45" s="9"/>
      <c r="H45" s="6"/>
    </row>
    <row r="46" spans="1:8" ht="20.100000000000001" customHeight="1">
      <c r="A46" s="2">
        <v>37</v>
      </c>
      <c r="B46" s="7"/>
      <c r="C46" s="14"/>
      <c r="D46" s="15"/>
      <c r="E46" s="5"/>
      <c r="F46" s="5"/>
      <c r="G46" s="9"/>
      <c r="H46" s="6"/>
    </row>
    <row r="47" spans="1:8" ht="20.100000000000001" customHeight="1">
      <c r="A47" s="2">
        <v>38</v>
      </c>
      <c r="B47" s="7"/>
      <c r="C47" s="14"/>
      <c r="D47" s="15"/>
      <c r="E47" s="5"/>
      <c r="F47" s="5"/>
      <c r="G47" s="9"/>
      <c r="H47" s="6"/>
    </row>
    <row r="48" spans="1:8" ht="20.100000000000001" customHeight="1">
      <c r="A48" s="2">
        <v>39</v>
      </c>
      <c r="B48" s="7"/>
      <c r="C48" s="14"/>
      <c r="D48" s="15"/>
      <c r="E48" s="5"/>
      <c r="F48" s="5"/>
      <c r="G48" s="9"/>
      <c r="H48" s="6"/>
    </row>
    <row r="49" spans="1:8" ht="20.100000000000001" customHeight="1">
      <c r="A49" s="2">
        <v>40</v>
      </c>
      <c r="B49" s="16"/>
      <c r="C49" s="17"/>
      <c r="D49" s="19"/>
      <c r="E49" s="20"/>
      <c r="F49" s="20"/>
      <c r="G49" s="21"/>
      <c r="H49" s="18"/>
    </row>
    <row r="50" spans="1:8" ht="20.100000000000001" customHeight="1">
      <c r="A50" s="2">
        <v>41</v>
      </c>
      <c r="B50" s="7"/>
      <c r="C50" s="14"/>
      <c r="D50" s="15"/>
      <c r="E50" s="5"/>
      <c r="F50" s="5"/>
      <c r="G50" s="9"/>
      <c r="H50" s="6"/>
    </row>
    <row r="51" spans="1:8" ht="20.100000000000001" customHeight="1">
      <c r="A51" s="2">
        <v>42</v>
      </c>
      <c r="B51" s="23"/>
      <c r="C51" s="25"/>
      <c r="D51" s="26"/>
      <c r="E51" s="22"/>
      <c r="F51" s="22"/>
      <c r="G51" s="21"/>
      <c r="H51" s="24"/>
    </row>
    <row r="52" spans="1:8" ht="20.100000000000001" customHeight="1">
      <c r="A52" s="2">
        <v>43</v>
      </c>
      <c r="B52" s="23"/>
      <c r="C52" s="25"/>
      <c r="D52" s="26"/>
      <c r="E52" s="22"/>
      <c r="F52" s="22"/>
      <c r="G52" s="9"/>
      <c r="H52" s="24"/>
    </row>
    <row r="53" spans="1:8" ht="20.100000000000001" customHeight="1">
      <c r="A53" s="2">
        <v>44</v>
      </c>
      <c r="B53" s="23"/>
      <c r="C53" s="25"/>
      <c r="D53" s="26"/>
      <c r="E53" s="22"/>
      <c r="F53" s="22"/>
      <c r="G53" s="21"/>
      <c r="H53" s="24"/>
    </row>
    <row r="54" spans="1:8" ht="20.100000000000001" customHeight="1">
      <c r="A54" s="2">
        <v>45</v>
      </c>
      <c r="B54" s="23"/>
      <c r="C54" s="25"/>
      <c r="D54" s="26"/>
      <c r="E54" s="22"/>
      <c r="F54" s="22"/>
      <c r="G54" s="9"/>
      <c r="H54" s="24"/>
    </row>
    <row r="55" spans="1:8" ht="20.100000000000001" customHeight="1">
      <c r="A55" s="2">
        <v>46</v>
      </c>
      <c r="B55" s="23"/>
      <c r="C55" s="25"/>
      <c r="D55" s="26"/>
      <c r="E55" s="22"/>
      <c r="F55" s="22"/>
      <c r="G55" s="21"/>
      <c r="H55" s="24"/>
    </row>
    <row r="56" spans="1:8" ht="20.100000000000001" customHeight="1">
      <c r="A56" s="2">
        <v>47</v>
      </c>
      <c r="B56" s="23"/>
      <c r="C56" s="25"/>
      <c r="D56" s="26"/>
      <c r="E56" s="22"/>
      <c r="F56" s="22"/>
      <c r="G56" s="9"/>
      <c r="H56" s="24"/>
    </row>
    <row r="57" spans="1:8" ht="20.100000000000001" customHeight="1">
      <c r="A57" s="2">
        <v>48</v>
      </c>
      <c r="B57" s="23"/>
      <c r="C57" s="25"/>
      <c r="D57" s="26"/>
      <c r="E57" s="22"/>
      <c r="F57" s="22"/>
      <c r="G57" s="21"/>
      <c r="H57" s="24"/>
    </row>
    <row r="58" spans="1:8" ht="20.100000000000001" customHeight="1">
      <c r="A58" s="2">
        <v>49</v>
      </c>
      <c r="B58" s="23"/>
      <c r="C58" s="25"/>
      <c r="D58" s="26"/>
      <c r="E58" s="22"/>
      <c r="F58" s="22"/>
      <c r="G58" s="9"/>
      <c r="H58" s="24"/>
    </row>
    <row r="59" spans="1:8" ht="20.100000000000001" customHeight="1">
      <c r="A59" s="2">
        <v>50</v>
      </c>
      <c r="B59" s="23"/>
      <c r="C59" s="25"/>
      <c r="D59" s="26"/>
      <c r="E59" s="22"/>
      <c r="F59" s="22"/>
      <c r="G59" s="21"/>
      <c r="H59" s="24"/>
    </row>
    <row r="60" spans="1:8" ht="20.100000000000001" customHeight="1">
      <c r="A60" s="2">
        <v>51</v>
      </c>
      <c r="B60" s="23"/>
      <c r="C60" s="25"/>
      <c r="D60" s="26"/>
      <c r="E60" s="22"/>
      <c r="F60" s="22"/>
      <c r="G60" s="9"/>
      <c r="H60" s="24"/>
    </row>
    <row r="61" spans="1:8" ht="20.100000000000001" customHeight="1">
      <c r="A61" s="2">
        <v>52</v>
      </c>
      <c r="B61" s="23"/>
      <c r="C61" s="25"/>
      <c r="D61" s="26"/>
      <c r="E61" s="22"/>
      <c r="F61" s="22"/>
      <c r="G61" s="21"/>
      <c r="H61" s="24"/>
    </row>
    <row r="62" spans="1:8" ht="20.100000000000001" customHeight="1">
      <c r="A62" s="2">
        <v>53</v>
      </c>
      <c r="B62" s="23"/>
      <c r="C62" s="25"/>
      <c r="D62" s="26"/>
      <c r="E62" s="22"/>
      <c r="F62" s="22"/>
      <c r="G62" s="9"/>
      <c r="H62" s="24"/>
    </row>
    <row r="63" spans="1:8" ht="20.100000000000001" customHeight="1">
      <c r="A63" s="2">
        <v>54</v>
      </c>
      <c r="B63" s="23"/>
      <c r="C63" s="25"/>
      <c r="D63" s="26"/>
      <c r="E63" s="22"/>
      <c r="F63" s="22"/>
      <c r="G63" s="21"/>
      <c r="H63" s="24"/>
    </row>
    <row r="64" spans="1:8" ht="20.100000000000001" customHeight="1">
      <c r="A64" s="2">
        <v>55</v>
      </c>
      <c r="B64" s="23"/>
      <c r="C64" s="25"/>
      <c r="D64" s="26"/>
      <c r="E64" s="22"/>
      <c r="F64" s="22"/>
      <c r="G64" s="9"/>
      <c r="H64" s="24"/>
    </row>
    <row r="65" spans="1:8" ht="20.100000000000001" customHeight="1">
      <c r="A65" s="2">
        <v>56</v>
      </c>
      <c r="B65" s="23"/>
      <c r="C65" s="25"/>
      <c r="D65" s="26"/>
      <c r="E65" s="22"/>
      <c r="F65" s="22"/>
      <c r="G65" s="21"/>
      <c r="H65" s="24"/>
    </row>
    <row r="66" spans="1:8" ht="20.100000000000001" customHeight="1">
      <c r="A66" s="2">
        <v>57</v>
      </c>
      <c r="B66" s="23"/>
      <c r="C66" s="25"/>
      <c r="D66" s="26"/>
      <c r="E66" s="22"/>
      <c r="F66" s="22"/>
      <c r="G66" s="9"/>
      <c r="H66" s="24"/>
    </row>
    <row r="67" spans="1:8" ht="20.100000000000001" customHeight="1">
      <c r="A67" s="2">
        <v>58</v>
      </c>
      <c r="B67" s="23"/>
      <c r="C67" s="25"/>
      <c r="D67" s="26"/>
      <c r="E67" s="22"/>
      <c r="F67" s="22"/>
      <c r="G67" s="21"/>
      <c r="H67" s="24"/>
    </row>
    <row r="68" spans="1:8" ht="20.100000000000001" customHeight="1">
      <c r="A68" s="2">
        <v>59</v>
      </c>
      <c r="B68" s="23"/>
      <c r="C68" s="25"/>
      <c r="D68" s="26"/>
      <c r="E68" s="22"/>
      <c r="F68" s="22"/>
      <c r="G68" s="9"/>
      <c r="H68" s="24"/>
    </row>
    <row r="69" spans="1:8" ht="20.100000000000001" customHeight="1">
      <c r="A69" s="2">
        <v>60</v>
      </c>
      <c r="B69" s="23"/>
      <c r="C69" s="25"/>
      <c r="D69" s="26"/>
      <c r="E69" s="22"/>
      <c r="F69" s="22"/>
      <c r="G69" s="21"/>
      <c r="H69" s="24"/>
    </row>
    <row r="70" spans="1:8" ht="20.100000000000001" customHeight="1">
      <c r="A70" s="2">
        <v>61</v>
      </c>
      <c r="B70" s="23"/>
      <c r="C70" s="25"/>
      <c r="D70" s="26"/>
      <c r="E70" s="22"/>
      <c r="F70" s="22"/>
      <c r="G70" s="9"/>
      <c r="H70" s="24"/>
    </row>
    <row r="71" spans="1:8" ht="20.100000000000001" customHeight="1">
      <c r="A71" s="2">
        <v>62</v>
      </c>
      <c r="B71" s="23"/>
      <c r="C71" s="25"/>
      <c r="D71" s="26"/>
      <c r="E71" s="22"/>
      <c r="F71" s="22"/>
      <c r="G71" s="21"/>
      <c r="H71" s="24"/>
    </row>
    <row r="72" spans="1:8" ht="20.100000000000001" customHeight="1">
      <c r="A72" s="2">
        <v>63</v>
      </c>
      <c r="B72" s="23"/>
      <c r="C72" s="25"/>
      <c r="D72" s="26"/>
      <c r="E72" s="22"/>
      <c r="F72" s="22"/>
      <c r="G72" s="9"/>
      <c r="H72" s="24"/>
    </row>
    <row r="73" spans="1:8" ht="20.100000000000001" customHeight="1">
      <c r="A73" s="2">
        <v>64</v>
      </c>
      <c r="B73" s="23"/>
      <c r="C73" s="25"/>
      <c r="D73" s="26"/>
      <c r="E73" s="22"/>
      <c r="F73" s="22"/>
      <c r="G73" s="21"/>
      <c r="H73" s="24"/>
    </row>
    <row r="74" spans="1:8" ht="20.100000000000001" customHeight="1">
      <c r="A74" s="2">
        <v>65</v>
      </c>
      <c r="B74" s="23"/>
      <c r="C74" s="25"/>
      <c r="D74" s="26"/>
      <c r="E74" s="22"/>
      <c r="F74" s="22"/>
      <c r="G74" s="9"/>
      <c r="H74" s="24"/>
    </row>
    <row r="75" spans="1:8" ht="20.100000000000001" customHeight="1">
      <c r="A75" s="2">
        <v>66</v>
      </c>
      <c r="B75" s="23"/>
      <c r="C75" s="25"/>
      <c r="D75" s="26"/>
      <c r="E75" s="22"/>
      <c r="F75" s="22"/>
      <c r="G75" s="21"/>
      <c r="H75" s="24"/>
    </row>
    <row r="76" spans="1:8" ht="20.100000000000001" customHeight="1">
      <c r="A76" s="2">
        <v>67</v>
      </c>
      <c r="B76" s="23"/>
      <c r="C76" s="25"/>
      <c r="D76" s="26"/>
      <c r="E76" s="22"/>
      <c r="F76" s="22"/>
      <c r="G76" s="9"/>
      <c r="H76" s="24"/>
    </row>
    <row r="77" spans="1:8" ht="20.100000000000001" customHeight="1">
      <c r="A77" s="2">
        <v>68</v>
      </c>
      <c r="B77" s="23"/>
      <c r="C77" s="25"/>
      <c r="D77" s="26"/>
      <c r="E77" s="22"/>
      <c r="F77" s="22"/>
      <c r="G77" s="21"/>
      <c r="H77" s="24"/>
    </row>
    <row r="78" spans="1:8" ht="20.100000000000001" customHeight="1">
      <c r="A78" s="2">
        <v>69</v>
      </c>
      <c r="B78" s="23"/>
      <c r="C78" s="25"/>
      <c r="D78" s="26"/>
      <c r="E78" s="22"/>
      <c r="F78" s="22"/>
      <c r="G78" s="9"/>
      <c r="H78" s="24"/>
    </row>
    <row r="79" spans="1:8" ht="20.100000000000001" customHeight="1">
      <c r="A79" s="2">
        <v>70</v>
      </c>
      <c r="B79" s="23"/>
      <c r="C79" s="25"/>
      <c r="D79" s="26"/>
      <c r="E79" s="22"/>
      <c r="F79" s="22"/>
      <c r="G79" s="21"/>
      <c r="H79" s="24"/>
    </row>
    <row r="80" spans="1:8" ht="20.100000000000001" customHeight="1">
      <c r="A80" s="2">
        <v>71</v>
      </c>
      <c r="B80" s="23"/>
      <c r="C80" s="25"/>
      <c r="D80" s="26"/>
      <c r="E80" s="22"/>
      <c r="F80" s="22"/>
      <c r="G80" s="9"/>
      <c r="H80" s="24"/>
    </row>
    <row r="81" spans="1:8" ht="20.100000000000001" customHeight="1">
      <c r="A81" s="2">
        <v>72</v>
      </c>
      <c r="B81" s="23"/>
      <c r="C81" s="25"/>
      <c r="D81" s="26"/>
      <c r="E81" s="22"/>
      <c r="F81" s="22"/>
      <c r="G81" s="21"/>
      <c r="H81" s="24"/>
    </row>
    <row r="82" spans="1:8" ht="20.100000000000001" customHeight="1">
      <c r="A82" s="2">
        <v>73</v>
      </c>
      <c r="B82" s="23"/>
      <c r="C82" s="25"/>
      <c r="D82" s="26"/>
      <c r="E82" s="22"/>
      <c r="F82" s="22"/>
      <c r="G82" s="9"/>
      <c r="H82" s="24"/>
    </row>
    <row r="83" spans="1:8" ht="20.100000000000001" customHeight="1">
      <c r="A83" s="2">
        <v>74</v>
      </c>
      <c r="B83" s="23"/>
      <c r="C83" s="25"/>
      <c r="D83" s="26"/>
      <c r="E83" s="22"/>
      <c r="F83" s="22"/>
      <c r="G83" s="21"/>
      <c r="H83" s="24"/>
    </row>
    <row r="84" spans="1:8" ht="20.100000000000001" customHeight="1">
      <c r="A84" s="2">
        <v>75</v>
      </c>
      <c r="B84" s="23"/>
      <c r="C84" s="25"/>
      <c r="D84" s="26"/>
      <c r="E84" s="22"/>
      <c r="F84" s="22"/>
      <c r="G84" s="9"/>
      <c r="H84" s="24"/>
    </row>
    <row r="85" spans="1:8" ht="20.100000000000001" customHeight="1">
      <c r="A85" s="2">
        <v>76</v>
      </c>
      <c r="B85" s="23"/>
      <c r="C85" s="25"/>
      <c r="D85" s="26"/>
      <c r="E85" s="22"/>
      <c r="F85" s="22"/>
      <c r="G85" s="21"/>
      <c r="H85" s="24"/>
    </row>
    <row r="86" spans="1:8" ht="20.100000000000001" customHeight="1">
      <c r="A86" s="2">
        <v>77</v>
      </c>
      <c r="B86" s="23"/>
      <c r="C86" s="25"/>
      <c r="D86" s="26"/>
      <c r="E86" s="22"/>
      <c r="F86" s="22"/>
      <c r="G86" s="9"/>
      <c r="H86" s="24"/>
    </row>
    <row r="87" spans="1:8" ht="20.100000000000001" customHeight="1">
      <c r="A87" s="2">
        <v>78</v>
      </c>
      <c r="B87" s="23"/>
      <c r="C87" s="25"/>
      <c r="D87" s="26"/>
      <c r="E87" s="22"/>
      <c r="F87" s="22"/>
      <c r="G87" s="21"/>
      <c r="H87" s="24"/>
    </row>
    <row r="88" spans="1:8" ht="20.100000000000001" customHeight="1">
      <c r="A88" s="2">
        <v>79</v>
      </c>
      <c r="B88" s="23"/>
      <c r="C88" s="25"/>
      <c r="D88" s="26"/>
      <c r="E88" s="22"/>
      <c r="F88" s="22"/>
      <c r="G88" s="9"/>
      <c r="H88" s="24"/>
    </row>
    <row r="89" spans="1:8" ht="20.100000000000001" customHeight="1">
      <c r="A89" s="2">
        <v>80</v>
      </c>
      <c r="B89" s="23"/>
      <c r="C89" s="25"/>
      <c r="D89" s="26"/>
      <c r="E89" s="22"/>
      <c r="F89" s="22"/>
      <c r="G89" s="21"/>
      <c r="H89" s="24"/>
    </row>
    <row r="90" spans="1:8" ht="20.100000000000001" customHeight="1">
      <c r="A90" s="2">
        <v>81</v>
      </c>
      <c r="B90" s="23"/>
      <c r="C90" s="25"/>
      <c r="D90" s="26"/>
      <c r="E90" s="22"/>
      <c r="F90" s="22"/>
      <c r="G90" s="9"/>
      <c r="H90" s="24"/>
    </row>
    <row r="91" spans="1:8" ht="20.100000000000001" customHeight="1">
      <c r="A91" s="2">
        <v>82</v>
      </c>
      <c r="B91" s="23"/>
      <c r="C91" s="25"/>
      <c r="D91" s="26"/>
      <c r="E91" s="22"/>
      <c r="F91" s="22"/>
      <c r="G91" s="21"/>
      <c r="H91" s="24"/>
    </row>
    <row r="92" spans="1:8" ht="20.100000000000001" customHeight="1">
      <c r="A92" s="2">
        <v>83</v>
      </c>
      <c r="B92" s="23"/>
      <c r="C92" s="25"/>
      <c r="D92" s="26"/>
      <c r="E92" s="22"/>
      <c r="F92" s="22"/>
      <c r="G92" s="9"/>
      <c r="H92" s="24"/>
    </row>
    <row r="93" spans="1:8" ht="20.100000000000001" customHeight="1">
      <c r="A93" s="2">
        <v>84</v>
      </c>
      <c r="B93" s="23"/>
      <c r="C93" s="25"/>
      <c r="D93" s="26"/>
      <c r="E93" s="22"/>
      <c r="F93" s="22"/>
      <c r="G93" s="21"/>
      <c r="H93" s="24"/>
    </row>
    <row r="94" spans="1:8" ht="20.100000000000001" customHeight="1">
      <c r="A94" s="2">
        <v>85</v>
      </c>
      <c r="B94" s="23"/>
      <c r="C94" s="25"/>
      <c r="D94" s="26"/>
      <c r="E94" s="22"/>
      <c r="F94" s="22"/>
      <c r="G94" s="9"/>
      <c r="H94" s="24"/>
    </row>
    <row r="95" spans="1:8" ht="20.100000000000001" customHeight="1">
      <c r="A95" s="2">
        <v>86</v>
      </c>
      <c r="B95" s="23"/>
      <c r="C95" s="25"/>
      <c r="D95" s="26"/>
      <c r="E95" s="22"/>
      <c r="F95" s="22"/>
      <c r="G95" s="21"/>
      <c r="H95" s="24"/>
    </row>
    <row r="96" spans="1:8" ht="20.100000000000001" customHeight="1">
      <c r="A96" s="2">
        <v>87</v>
      </c>
      <c r="B96" s="23"/>
      <c r="C96" s="25"/>
      <c r="D96" s="26"/>
      <c r="E96" s="22"/>
      <c r="F96" s="22"/>
      <c r="G96" s="9"/>
      <c r="H96" s="24"/>
    </row>
    <row r="97" spans="1:8" ht="20.100000000000001" customHeight="1">
      <c r="A97" s="2">
        <v>88</v>
      </c>
      <c r="B97" s="23"/>
      <c r="C97" s="25"/>
      <c r="D97" s="26"/>
      <c r="E97" s="22"/>
      <c r="F97" s="22"/>
      <c r="G97" s="21"/>
      <c r="H97" s="24"/>
    </row>
    <row r="98" spans="1:8" ht="20.100000000000001" customHeight="1">
      <c r="A98" s="2">
        <v>89</v>
      </c>
      <c r="B98" s="23"/>
      <c r="C98" s="25"/>
      <c r="D98" s="26"/>
      <c r="E98" s="22"/>
      <c r="F98" s="22"/>
      <c r="G98" s="9"/>
      <c r="H98" s="24"/>
    </row>
    <row r="99" spans="1:8" ht="20.100000000000001" customHeight="1">
      <c r="A99" s="2">
        <v>90</v>
      </c>
      <c r="B99" s="23"/>
      <c r="C99" s="25"/>
      <c r="D99" s="26"/>
      <c r="E99" s="22"/>
      <c r="F99" s="22"/>
      <c r="G99" s="21"/>
      <c r="H99" s="24"/>
    </row>
    <row r="100" spans="1:8" ht="20.100000000000001" customHeight="1">
      <c r="A100" s="2">
        <v>91</v>
      </c>
      <c r="B100" s="23"/>
      <c r="C100" s="25"/>
      <c r="D100" s="26"/>
      <c r="E100" s="22"/>
      <c r="F100" s="22"/>
      <c r="G100" s="9"/>
      <c r="H100" s="24"/>
    </row>
    <row r="101" spans="1:8" ht="20.100000000000001" customHeight="1">
      <c r="A101" s="2">
        <v>92</v>
      </c>
      <c r="B101" s="23"/>
      <c r="C101" s="25"/>
      <c r="D101" s="26"/>
      <c r="E101" s="22"/>
      <c r="F101" s="22"/>
      <c r="G101" s="21"/>
      <c r="H101" s="24"/>
    </row>
    <row r="102" spans="1:8" ht="20.100000000000001" customHeight="1">
      <c r="A102" s="2">
        <v>93</v>
      </c>
      <c r="B102" s="23"/>
      <c r="C102" s="25"/>
      <c r="D102" s="26"/>
      <c r="E102" s="22"/>
      <c r="F102" s="22"/>
      <c r="G102" s="9"/>
      <c r="H102" s="24"/>
    </row>
    <row r="103" spans="1:8" ht="20.100000000000001" customHeight="1">
      <c r="A103" s="2">
        <v>94</v>
      </c>
      <c r="B103" s="23"/>
      <c r="C103" s="25"/>
      <c r="D103" s="26"/>
      <c r="E103" s="22"/>
      <c r="F103" s="22"/>
      <c r="G103" s="21"/>
      <c r="H103" s="24"/>
    </row>
    <row r="104" spans="1:8" ht="20.100000000000001" customHeight="1">
      <c r="A104" s="2">
        <v>95</v>
      </c>
      <c r="B104" s="23"/>
      <c r="C104" s="25"/>
      <c r="D104" s="26"/>
      <c r="E104" s="22"/>
      <c r="F104" s="22"/>
      <c r="G104" s="9"/>
      <c r="H104" s="24"/>
    </row>
    <row r="105" spans="1:8" ht="20.100000000000001" customHeight="1">
      <c r="A105" s="2">
        <v>96</v>
      </c>
      <c r="B105" s="23"/>
      <c r="C105" s="25"/>
      <c r="D105" s="26"/>
      <c r="E105" s="22"/>
      <c r="F105" s="22"/>
      <c r="G105" s="21"/>
      <c r="H105" s="24"/>
    </row>
    <row r="106" spans="1:8" ht="20.100000000000001" customHeight="1">
      <c r="A106" s="2">
        <v>97</v>
      </c>
      <c r="B106" s="23"/>
      <c r="C106" s="25"/>
      <c r="D106" s="26"/>
      <c r="E106" s="22"/>
      <c r="F106" s="22"/>
      <c r="G106" s="9"/>
      <c r="H106" s="24"/>
    </row>
    <row r="107" spans="1:8" ht="20.100000000000001" customHeight="1">
      <c r="A107" s="2">
        <v>98</v>
      </c>
      <c r="B107" s="23"/>
      <c r="C107" s="25"/>
      <c r="D107" s="26"/>
      <c r="E107" s="22"/>
      <c r="F107" s="22"/>
      <c r="G107" s="21"/>
      <c r="H107" s="24"/>
    </row>
    <row r="108" spans="1:8" ht="20.100000000000001" customHeight="1">
      <c r="A108" s="2">
        <v>99</v>
      </c>
      <c r="B108" s="23"/>
      <c r="C108" s="25"/>
      <c r="D108" s="26"/>
      <c r="E108" s="22"/>
      <c r="F108" s="22"/>
      <c r="G108" s="9"/>
      <c r="H108" s="24"/>
    </row>
    <row r="109" spans="1:8" ht="20.100000000000001" customHeight="1" thickBot="1">
      <c r="A109" s="2">
        <v>100</v>
      </c>
      <c r="B109" s="80"/>
      <c r="C109" s="27"/>
      <c r="D109" s="28"/>
      <c r="E109" s="29"/>
      <c r="F109" s="29"/>
      <c r="G109" s="33"/>
      <c r="H109" s="81"/>
    </row>
    <row r="110" spans="1:8">
      <c r="C110" s="30"/>
      <c r="D110" s="30"/>
      <c r="E110" s="30"/>
      <c r="F110" s="30"/>
      <c r="G110" s="34"/>
      <c r="H110" s="82"/>
    </row>
    <row r="111" spans="1:8">
      <c r="C111" s="30"/>
      <c r="D111" s="30"/>
      <c r="E111" s="30"/>
      <c r="F111" s="30"/>
    </row>
    <row r="112" spans="1:8">
      <c r="C112" s="30"/>
      <c r="D112" s="30"/>
      <c r="E112" s="30"/>
      <c r="F112" s="30"/>
    </row>
    <row r="113" spans="3:6">
      <c r="C113" s="30"/>
      <c r="D113" s="30"/>
      <c r="E113" s="30"/>
      <c r="F113" s="30"/>
    </row>
    <row r="114" spans="3:6">
      <c r="C114" s="30"/>
      <c r="D114" s="30"/>
      <c r="E114" s="30"/>
      <c r="F114" s="30"/>
    </row>
    <row r="115" spans="3:6">
      <c r="C115" s="30"/>
      <c r="D115" s="30"/>
      <c r="E115" s="30"/>
      <c r="F115" s="30"/>
    </row>
    <row r="116" spans="3:6">
      <c r="C116" s="30"/>
      <c r="D116" s="30"/>
      <c r="E116" s="30"/>
      <c r="F116" s="30"/>
    </row>
    <row r="117" spans="3:6">
      <c r="C117" s="30"/>
      <c r="D117" s="30"/>
      <c r="E117" s="30"/>
      <c r="F117" s="30"/>
    </row>
    <row r="118" spans="3:6">
      <c r="C118" s="30"/>
      <c r="D118" s="30"/>
      <c r="E118" s="30"/>
      <c r="F118" s="30"/>
    </row>
    <row r="119" spans="3:6">
      <c r="C119" s="30"/>
      <c r="D119" s="30"/>
      <c r="E119" s="30"/>
      <c r="F119" s="30"/>
    </row>
    <row r="120" spans="3:6">
      <c r="C120" s="30"/>
      <c r="D120" s="30"/>
      <c r="E120" s="30"/>
      <c r="F120" s="30"/>
    </row>
    <row r="121" spans="3:6">
      <c r="C121" s="30"/>
      <c r="D121" s="30"/>
      <c r="E121" s="30"/>
      <c r="F121" s="30"/>
    </row>
    <row r="122" spans="3:6">
      <c r="C122" s="30"/>
      <c r="D122" s="30"/>
      <c r="E122" s="30"/>
      <c r="F122" s="30"/>
    </row>
    <row r="123" spans="3:6">
      <c r="C123" s="30"/>
      <c r="D123" s="30"/>
      <c r="E123" s="30"/>
      <c r="F123" s="30"/>
    </row>
    <row r="124" spans="3:6">
      <c r="C124" s="30"/>
      <c r="D124" s="30"/>
      <c r="E124" s="30"/>
      <c r="F124" s="30"/>
    </row>
    <row r="125" spans="3:6">
      <c r="C125" s="30"/>
      <c r="D125" s="30"/>
      <c r="E125" s="30"/>
      <c r="F125" s="30"/>
    </row>
  </sheetData>
  <sheetProtection algorithmName="SHA-512" hashValue="nOMOtsLA6wJv8X16aLC+J4mT/lfToroRLbrSXHcw4nPHRJCXZCTdCuhcU/xjxn+rTDKI0zJr8BdBsv27Dxii9A==" saltValue="ZvFd1VmtGuQNRAnJXZtrmw==" spinCount="100000" sheet="1" objects="1" scenarios="1"/>
  <mergeCells count="5">
    <mergeCell ref="D3:E3"/>
    <mergeCell ref="D4:E4"/>
    <mergeCell ref="D5:E5"/>
    <mergeCell ref="A1:B1"/>
    <mergeCell ref="C1:H1"/>
  </mergeCells>
  <phoneticPr fontId="1"/>
  <dataValidations count="1">
    <dataValidation type="list" allowBlank="1" showInputMessage="1" showErrorMessage="1" sqref="G10:G109" xr:uid="{00000000-0002-0000-0100-000000000000}">
      <formula1>"高校,自宅,東京アカデミー"</formula1>
    </dataValidation>
  </dataValidations>
  <pageMargins left="0.70866141732283472" right="0.31496062992125984" top="0.55118110236220474" bottom="0.55118110236220474" header="0.31496062992125984" footer="0.31496062992125984"/>
  <pageSetup paperSize="9" scale="3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P32"/>
  <sheetViews>
    <sheetView view="pageBreakPreview" zoomScaleNormal="100" zoomScaleSheetLayoutView="100" workbookViewId="0">
      <selection activeCell="L20" sqref="L20:M20"/>
    </sheetView>
  </sheetViews>
  <sheetFormatPr defaultRowHeight="13.5"/>
  <cols>
    <col min="1" max="1" width="16.5" customWidth="1"/>
    <col min="2" max="7" width="6.625" customWidth="1"/>
    <col min="8" max="8" width="3.125" customWidth="1"/>
    <col min="9" max="14" width="6.625" customWidth="1"/>
    <col min="15" max="15" width="3.125" customWidth="1"/>
    <col min="16" max="16" width="6.625" customWidth="1"/>
  </cols>
  <sheetData>
    <row r="1" spans="1:16" ht="30" customHeight="1">
      <c r="A1" s="247" t="s">
        <v>75</v>
      </c>
      <c r="B1" s="247"/>
      <c r="C1" s="247"/>
      <c r="D1" s="247"/>
      <c r="E1" s="247"/>
      <c r="F1" s="247"/>
      <c r="G1" s="247"/>
      <c r="H1" s="247"/>
      <c r="I1" s="247"/>
      <c r="J1" s="247"/>
      <c r="K1" s="247"/>
      <c r="L1" s="247"/>
      <c r="M1" s="247"/>
      <c r="N1" s="247"/>
      <c r="O1" s="247"/>
      <c r="P1" s="12"/>
    </row>
    <row r="2" spans="1:16" ht="27" customHeight="1">
      <c r="A2" s="246" t="s">
        <v>48</v>
      </c>
      <c r="B2" s="246"/>
      <c r="C2" s="246"/>
      <c r="D2" s="246"/>
      <c r="E2" s="246"/>
      <c r="F2" s="246"/>
      <c r="G2" s="246"/>
      <c r="H2" s="246"/>
      <c r="I2" s="246"/>
      <c r="J2" s="246"/>
      <c r="K2" s="246"/>
      <c r="L2" s="246"/>
      <c r="M2" s="246"/>
      <c r="N2" s="246"/>
      <c r="O2" s="246"/>
      <c r="P2" s="13"/>
    </row>
    <row r="3" spans="1:16" ht="9.9499999999999993" customHeight="1">
      <c r="A3" s="173"/>
      <c r="B3" s="173"/>
      <c r="C3" s="173"/>
      <c r="D3" s="173"/>
      <c r="E3" s="173"/>
      <c r="F3" s="173"/>
      <c r="G3" s="173"/>
      <c r="H3" s="173"/>
      <c r="I3" s="173"/>
      <c r="J3" s="173"/>
      <c r="K3" s="173"/>
      <c r="L3" s="173"/>
      <c r="M3" s="173"/>
      <c r="N3" s="173"/>
      <c r="O3" s="173"/>
    </row>
    <row r="4" spans="1:16" ht="15" customHeight="1">
      <c r="A4" s="89" t="s">
        <v>66</v>
      </c>
      <c r="B4" s="172" t="s">
        <v>65</v>
      </c>
      <c r="C4" s="145"/>
      <c r="D4" s="145"/>
      <c r="E4" s="145"/>
      <c r="F4" s="145"/>
      <c r="G4" s="145"/>
      <c r="H4" s="145"/>
      <c r="I4" s="145"/>
      <c r="J4" s="145"/>
      <c r="K4" s="145"/>
      <c r="L4" s="145"/>
      <c r="M4" s="145"/>
      <c r="N4" s="145"/>
      <c r="O4" s="145"/>
    </row>
    <row r="5" spans="1:16" ht="5.0999999999999996" customHeight="1" thickBot="1">
      <c r="A5" s="173"/>
      <c r="B5" s="173"/>
      <c r="C5" s="173"/>
      <c r="D5" s="173"/>
      <c r="E5" s="173"/>
      <c r="F5" s="173"/>
      <c r="G5" s="173"/>
      <c r="H5" s="173"/>
      <c r="I5" s="173"/>
      <c r="J5" s="173"/>
      <c r="K5" s="173"/>
      <c r="L5" s="173"/>
      <c r="M5" s="173"/>
      <c r="N5" s="173"/>
      <c r="O5" s="173"/>
    </row>
    <row r="6" spans="1:16" ht="20.100000000000001" customHeight="1">
      <c r="A6" s="91" t="s">
        <v>2</v>
      </c>
      <c r="B6" s="180"/>
      <c r="C6" s="117"/>
      <c r="D6" s="93" t="s">
        <v>59</v>
      </c>
      <c r="E6" s="117"/>
      <c r="F6" s="117"/>
      <c r="G6" s="93" t="s">
        <v>62</v>
      </c>
      <c r="H6" s="117"/>
      <c r="I6" s="117"/>
      <c r="J6" s="117"/>
      <c r="K6" s="256" t="s">
        <v>61</v>
      </c>
      <c r="L6" s="256"/>
      <c r="M6" s="256"/>
      <c r="N6" s="256"/>
      <c r="O6" s="257"/>
    </row>
    <row r="7" spans="1:16" ht="38.25" customHeight="1">
      <c r="A7" s="94" t="s">
        <v>8</v>
      </c>
      <c r="B7" s="258"/>
      <c r="C7" s="259"/>
      <c r="D7" s="259"/>
      <c r="E7" s="259"/>
      <c r="F7" s="259"/>
      <c r="G7" s="259"/>
      <c r="H7" s="259"/>
      <c r="I7" s="259"/>
      <c r="J7" s="259"/>
      <c r="K7" s="259"/>
      <c r="L7" s="259"/>
      <c r="M7" s="259"/>
      <c r="N7" s="259"/>
      <c r="O7" s="260"/>
    </row>
    <row r="8" spans="1:16" ht="20.100000000000001" customHeight="1">
      <c r="A8" s="174" t="s">
        <v>9</v>
      </c>
      <c r="B8" s="261" t="s">
        <v>40</v>
      </c>
      <c r="C8" s="262"/>
      <c r="D8" s="262"/>
      <c r="E8" s="262"/>
      <c r="F8" s="262"/>
      <c r="G8" s="262"/>
      <c r="H8" s="262"/>
      <c r="I8" s="262"/>
      <c r="J8" s="262"/>
      <c r="K8" s="262"/>
      <c r="L8" s="262"/>
      <c r="M8" s="262"/>
      <c r="N8" s="262"/>
      <c r="O8" s="263"/>
    </row>
    <row r="9" spans="1:16" ht="30" customHeight="1">
      <c r="A9" s="175"/>
      <c r="B9" s="160"/>
      <c r="C9" s="161"/>
      <c r="D9" s="161"/>
      <c r="E9" s="161"/>
      <c r="F9" s="161"/>
      <c r="G9" s="161"/>
      <c r="H9" s="161"/>
      <c r="I9" s="161"/>
      <c r="J9" s="161"/>
      <c r="K9" s="161"/>
      <c r="L9" s="161"/>
      <c r="M9" s="161"/>
      <c r="N9" s="161"/>
      <c r="O9" s="162"/>
    </row>
    <row r="10" spans="1:16" ht="20.100000000000001" customHeight="1">
      <c r="A10" s="94" t="s">
        <v>10</v>
      </c>
      <c r="B10" s="157"/>
      <c r="C10" s="158"/>
      <c r="D10" s="158"/>
      <c r="E10" s="158"/>
      <c r="F10" s="158"/>
      <c r="G10" s="158"/>
      <c r="H10" s="158"/>
      <c r="I10" s="158"/>
      <c r="J10" s="158"/>
      <c r="K10" s="158"/>
      <c r="L10" s="158"/>
      <c r="M10" s="158"/>
      <c r="N10" s="158"/>
      <c r="O10" s="159"/>
    </row>
    <row r="11" spans="1:16" ht="31.5" customHeight="1">
      <c r="A11" s="97" t="s">
        <v>7</v>
      </c>
      <c r="B11" s="248"/>
      <c r="C11" s="249"/>
      <c r="D11" s="249"/>
      <c r="E11" s="249"/>
      <c r="F11" s="249"/>
      <c r="G11" s="249"/>
      <c r="H11" s="249"/>
      <c r="I11" s="249"/>
      <c r="J11" s="249"/>
      <c r="K11" s="249"/>
      <c r="L11" s="249"/>
      <c r="M11" s="249"/>
      <c r="N11" s="249"/>
      <c r="O11" s="250"/>
    </row>
    <row r="12" spans="1:16" ht="24.95" customHeight="1">
      <c r="A12" s="91" t="s">
        <v>11</v>
      </c>
      <c r="B12" s="163"/>
      <c r="C12" s="164"/>
      <c r="D12" s="164"/>
      <c r="E12" s="164"/>
      <c r="F12" s="164"/>
      <c r="G12" s="164"/>
      <c r="H12" s="164"/>
      <c r="I12" s="164"/>
      <c r="J12" s="164"/>
      <c r="K12" s="164"/>
      <c r="L12" s="164"/>
      <c r="M12" s="164"/>
      <c r="N12" s="164"/>
      <c r="O12" s="165"/>
    </row>
    <row r="13" spans="1:16" ht="24.95" customHeight="1" thickBot="1">
      <c r="A13" s="96" t="s">
        <v>12</v>
      </c>
      <c r="B13" s="251"/>
      <c r="C13" s="252"/>
      <c r="D13" s="252"/>
      <c r="E13" s="252"/>
      <c r="F13" s="252"/>
      <c r="G13" s="252"/>
      <c r="H13" s="252"/>
      <c r="I13" s="252"/>
      <c r="J13" s="252"/>
      <c r="K13" s="252"/>
      <c r="L13" s="252"/>
      <c r="M13" s="252"/>
      <c r="N13" s="252"/>
      <c r="O13" s="253"/>
    </row>
    <row r="14" spans="1:16" ht="9.9499999999999993" customHeight="1">
      <c r="A14" s="181"/>
      <c r="B14" s="173"/>
      <c r="C14" s="173"/>
      <c r="D14" s="173"/>
      <c r="E14" s="173"/>
      <c r="F14" s="173"/>
      <c r="G14" s="173"/>
      <c r="H14" s="173"/>
      <c r="I14" s="173"/>
      <c r="J14" s="173"/>
      <c r="K14" s="173"/>
      <c r="L14" s="83"/>
      <c r="M14" s="83"/>
      <c r="N14" s="83"/>
      <c r="O14" s="83"/>
    </row>
    <row r="15" spans="1:16" ht="15" customHeight="1">
      <c r="A15" s="104" t="s">
        <v>67</v>
      </c>
      <c r="B15" s="254" t="s">
        <v>68</v>
      </c>
      <c r="C15" s="255"/>
      <c r="D15" s="255"/>
      <c r="E15" s="255"/>
      <c r="F15" s="255"/>
      <c r="G15" s="255"/>
      <c r="H15" s="255"/>
      <c r="I15" s="255"/>
      <c r="J15" s="255"/>
      <c r="K15" s="255"/>
      <c r="L15" s="255"/>
      <c r="M15" s="255"/>
      <c r="N15" s="255"/>
      <c r="O15" s="255"/>
    </row>
    <row r="16" spans="1:16" ht="5.0999999999999996" customHeight="1" thickBot="1">
      <c r="A16" s="90"/>
      <c r="B16" s="90"/>
      <c r="C16" s="90"/>
      <c r="D16" s="90"/>
      <c r="E16" s="90"/>
      <c r="F16" s="90"/>
      <c r="G16" s="90"/>
      <c r="H16" s="90"/>
      <c r="I16" s="90"/>
      <c r="J16" s="90"/>
      <c r="K16" s="90"/>
      <c r="L16" s="83"/>
      <c r="M16" s="83"/>
      <c r="N16" s="83"/>
      <c r="O16" s="83"/>
    </row>
    <row r="17" spans="1:15" ht="35.1" customHeight="1" thickBot="1">
      <c r="A17" s="95" t="s">
        <v>13</v>
      </c>
      <c r="B17" s="222" t="s">
        <v>76</v>
      </c>
      <c r="C17" s="223"/>
      <c r="D17" s="223"/>
      <c r="E17" s="223"/>
      <c r="F17" s="223"/>
      <c r="G17" s="223"/>
      <c r="H17" s="224"/>
      <c r="I17" s="225" t="s">
        <v>77</v>
      </c>
      <c r="J17" s="226"/>
      <c r="K17" s="226"/>
      <c r="L17" s="223"/>
      <c r="M17" s="226"/>
      <c r="N17" s="226"/>
      <c r="O17" s="227"/>
    </row>
    <row r="18" spans="1:15" ht="24.95" customHeight="1" thickBot="1">
      <c r="A18" s="196" t="s">
        <v>20</v>
      </c>
      <c r="B18" s="40"/>
      <c r="C18" s="143" t="s">
        <v>17</v>
      </c>
      <c r="D18" s="144"/>
      <c r="E18" s="114">
        <v>0</v>
      </c>
      <c r="F18" s="228" t="s">
        <v>22</v>
      </c>
      <c r="G18" s="228"/>
      <c r="H18" s="229"/>
      <c r="I18" s="39"/>
      <c r="J18" s="230" t="s">
        <v>17</v>
      </c>
      <c r="K18" s="208"/>
      <c r="L18" s="114">
        <v>0</v>
      </c>
      <c r="M18" s="231" t="s">
        <v>22</v>
      </c>
      <c r="N18" s="231"/>
      <c r="O18" s="232"/>
    </row>
    <row r="19" spans="1:15" ht="24.95" customHeight="1" thickBot="1">
      <c r="A19" s="191"/>
      <c r="B19" s="40"/>
      <c r="C19" s="143" t="s">
        <v>18</v>
      </c>
      <c r="D19" s="144"/>
      <c r="E19" s="115">
        <v>0</v>
      </c>
      <c r="F19" s="202" t="s">
        <v>22</v>
      </c>
      <c r="G19" s="202"/>
      <c r="H19" s="203"/>
      <c r="I19" s="40"/>
      <c r="J19" s="143" t="s">
        <v>18</v>
      </c>
      <c r="K19" s="144"/>
      <c r="L19" s="115">
        <v>0</v>
      </c>
      <c r="M19" s="233" t="s">
        <v>22</v>
      </c>
      <c r="N19" s="233"/>
      <c r="O19" s="234"/>
    </row>
    <row r="20" spans="1:15" ht="24.95" customHeight="1" thickBot="1">
      <c r="A20" s="197"/>
      <c r="B20" s="40"/>
      <c r="C20" s="194" t="s">
        <v>19</v>
      </c>
      <c r="D20" s="195"/>
      <c r="E20" s="198" t="s">
        <v>28</v>
      </c>
      <c r="F20" s="199"/>
      <c r="G20" s="115">
        <v>0</v>
      </c>
      <c r="H20" s="86" t="s">
        <v>33</v>
      </c>
      <c r="I20" s="40"/>
      <c r="J20" s="194" t="s">
        <v>19</v>
      </c>
      <c r="K20" s="195"/>
      <c r="L20" s="198" t="s">
        <v>28</v>
      </c>
      <c r="M20" s="199"/>
      <c r="N20" s="115">
        <v>0</v>
      </c>
      <c r="O20" s="105" t="s">
        <v>33</v>
      </c>
    </row>
    <row r="21" spans="1:15" ht="30" customHeight="1">
      <c r="A21" s="113" t="s">
        <v>14</v>
      </c>
      <c r="B21" s="106" t="s">
        <v>73</v>
      </c>
      <c r="C21" s="10"/>
      <c r="D21" s="107" t="s">
        <v>29</v>
      </c>
      <c r="E21" s="11"/>
      <c r="F21" s="219" t="s">
        <v>30</v>
      </c>
      <c r="G21" s="220"/>
      <c r="H21" s="221"/>
      <c r="I21" s="106" t="s">
        <v>73</v>
      </c>
      <c r="J21" s="10"/>
      <c r="K21" s="108" t="s">
        <v>29</v>
      </c>
      <c r="L21" s="10"/>
      <c r="M21" s="219" t="s">
        <v>30</v>
      </c>
      <c r="N21" s="220"/>
      <c r="O21" s="221"/>
    </row>
    <row r="22" spans="1:15" ht="30" customHeight="1" thickBot="1">
      <c r="A22" s="190" t="s">
        <v>25</v>
      </c>
      <c r="B22" s="215" t="s">
        <v>21</v>
      </c>
      <c r="C22" s="216"/>
      <c r="D22" s="217"/>
      <c r="E22" s="217"/>
      <c r="F22" s="216"/>
      <c r="G22" s="216"/>
      <c r="H22" s="218"/>
      <c r="I22" s="204" t="s">
        <v>21</v>
      </c>
      <c r="J22" s="205"/>
      <c r="K22" s="206"/>
      <c r="L22" s="206"/>
      <c r="M22" s="205"/>
      <c r="N22" s="205"/>
      <c r="O22" s="207"/>
    </row>
    <row r="23" spans="1:15" ht="30" customHeight="1" thickBot="1">
      <c r="A23" s="191"/>
      <c r="B23" s="109">
        <v>2300</v>
      </c>
      <c r="C23" s="110" t="s">
        <v>27</v>
      </c>
      <c r="D23" s="200">
        <v>0</v>
      </c>
      <c r="E23" s="201"/>
      <c r="F23" s="208" t="s">
        <v>22</v>
      </c>
      <c r="G23" s="208"/>
      <c r="H23" s="209"/>
      <c r="I23" s="109">
        <v>2300</v>
      </c>
      <c r="J23" s="111" t="s">
        <v>27</v>
      </c>
      <c r="K23" s="200">
        <v>0</v>
      </c>
      <c r="L23" s="201"/>
      <c r="M23" s="144" t="s">
        <v>22</v>
      </c>
      <c r="N23" s="144"/>
      <c r="O23" s="210"/>
    </row>
    <row r="24" spans="1:15" ht="30" customHeight="1" thickBot="1">
      <c r="A24" s="191"/>
      <c r="B24" s="211" t="s">
        <v>23</v>
      </c>
      <c r="C24" s="212"/>
      <c r="D24" s="213"/>
      <c r="E24" s="213"/>
      <c r="F24" s="212"/>
      <c r="G24" s="212"/>
      <c r="H24" s="214"/>
      <c r="I24" s="204" t="s">
        <v>23</v>
      </c>
      <c r="J24" s="205"/>
      <c r="K24" s="206"/>
      <c r="L24" s="206"/>
      <c r="M24" s="205"/>
      <c r="N24" s="205"/>
      <c r="O24" s="207"/>
    </row>
    <row r="25" spans="1:15" ht="30" customHeight="1" thickBot="1">
      <c r="A25" s="191"/>
      <c r="B25" s="109">
        <v>3300</v>
      </c>
      <c r="C25" s="110" t="s">
        <v>34</v>
      </c>
      <c r="D25" s="200">
        <v>0</v>
      </c>
      <c r="E25" s="201"/>
      <c r="F25" s="208" t="s">
        <v>22</v>
      </c>
      <c r="G25" s="208"/>
      <c r="H25" s="209"/>
      <c r="I25" s="109">
        <v>3300</v>
      </c>
      <c r="J25" s="111" t="s">
        <v>34</v>
      </c>
      <c r="K25" s="200">
        <v>0</v>
      </c>
      <c r="L25" s="201"/>
      <c r="M25" s="144" t="s">
        <v>22</v>
      </c>
      <c r="N25" s="144"/>
      <c r="O25" s="210"/>
    </row>
    <row r="26" spans="1:15" ht="30" customHeight="1" thickBot="1">
      <c r="A26" s="191"/>
      <c r="B26" s="211" t="s">
        <v>24</v>
      </c>
      <c r="C26" s="212"/>
      <c r="D26" s="213"/>
      <c r="E26" s="213"/>
      <c r="F26" s="212"/>
      <c r="G26" s="212"/>
      <c r="H26" s="214"/>
      <c r="I26" s="204" t="s">
        <v>24</v>
      </c>
      <c r="J26" s="205"/>
      <c r="K26" s="206"/>
      <c r="L26" s="206"/>
      <c r="M26" s="205"/>
      <c r="N26" s="205"/>
      <c r="O26" s="207"/>
    </row>
    <row r="27" spans="1:15" ht="30" customHeight="1" thickBot="1">
      <c r="A27" s="192"/>
      <c r="B27" s="109">
        <v>1800</v>
      </c>
      <c r="C27" s="110" t="s">
        <v>34</v>
      </c>
      <c r="D27" s="200">
        <v>0</v>
      </c>
      <c r="E27" s="201"/>
      <c r="F27" s="233" t="s">
        <v>22</v>
      </c>
      <c r="G27" s="233"/>
      <c r="H27" s="209"/>
      <c r="I27" s="109">
        <v>1800</v>
      </c>
      <c r="J27" s="111" t="s">
        <v>34</v>
      </c>
      <c r="K27" s="200">
        <v>0</v>
      </c>
      <c r="L27" s="201"/>
      <c r="M27" s="202" t="s">
        <v>22</v>
      </c>
      <c r="N27" s="202"/>
      <c r="O27" s="210"/>
    </row>
    <row r="28" spans="1:15" ht="30" customHeight="1" thickBot="1">
      <c r="A28" s="190" t="s">
        <v>26</v>
      </c>
      <c r="B28" s="238" t="s">
        <v>53</v>
      </c>
      <c r="C28" s="239"/>
      <c r="D28" s="239"/>
      <c r="E28" s="235">
        <f>SUMPRODUCT(B23:B25:B27,D23:D25:D27)</f>
        <v>0</v>
      </c>
      <c r="F28" s="236"/>
      <c r="G28" s="236"/>
      <c r="H28" s="116" t="s">
        <v>56</v>
      </c>
      <c r="I28" s="243" t="s">
        <v>54</v>
      </c>
      <c r="J28" s="239"/>
      <c r="K28" s="239"/>
      <c r="L28" s="235">
        <f>SUMPRODUCT(I23:I25:I27,K23:K25:K27)</f>
        <v>0</v>
      </c>
      <c r="M28" s="236"/>
      <c r="N28" s="236"/>
      <c r="O28" s="116" t="s">
        <v>56</v>
      </c>
    </row>
    <row r="29" spans="1:15" ht="30" customHeight="1" thickBot="1">
      <c r="A29" s="193"/>
      <c r="B29" s="240"/>
      <c r="C29" s="241"/>
      <c r="D29" s="241"/>
      <c r="E29" s="242"/>
      <c r="F29" s="242"/>
      <c r="G29" s="242"/>
      <c r="H29" s="241"/>
      <c r="I29" s="244" t="s">
        <v>55</v>
      </c>
      <c r="J29" s="245"/>
      <c r="K29" s="245"/>
      <c r="L29" s="237">
        <f>SUM(E28:L28)</f>
        <v>0</v>
      </c>
      <c r="M29" s="237"/>
      <c r="N29" s="237"/>
      <c r="O29" s="112" t="s">
        <v>56</v>
      </c>
    </row>
    <row r="30" spans="1:15" ht="15" customHeight="1">
      <c r="A30" s="121" t="s">
        <v>82</v>
      </c>
      <c r="B30" s="189"/>
      <c r="C30" s="189"/>
      <c r="D30" s="189"/>
      <c r="E30" s="189"/>
      <c r="F30" s="189"/>
      <c r="G30" s="189"/>
      <c r="H30" s="189"/>
      <c r="I30" s="189"/>
      <c r="J30" s="189"/>
      <c r="K30" s="189"/>
      <c r="L30" s="189"/>
      <c r="M30" s="189"/>
      <c r="N30" s="189"/>
      <c r="O30" s="189"/>
    </row>
    <row r="31" spans="1:15" ht="15" customHeight="1">
      <c r="A31" s="145" t="s">
        <v>83</v>
      </c>
      <c r="B31" s="145"/>
      <c r="C31" s="145"/>
      <c r="D31" s="145"/>
      <c r="E31" s="145"/>
      <c r="F31" s="145"/>
      <c r="G31" s="145"/>
      <c r="H31" s="145"/>
      <c r="I31" s="145"/>
      <c r="J31" s="145"/>
      <c r="K31" s="145"/>
      <c r="L31" s="83"/>
      <c r="M31" s="83"/>
      <c r="N31" s="83"/>
      <c r="O31" s="83"/>
    </row>
    <row r="32" spans="1:15" ht="13.5" customHeight="1"/>
  </sheetData>
  <sheetProtection algorithmName="SHA-512" hashValue="2a1BJcAcuvQLH6nXcrrpNnNthGreCDhg16UXKocyNTseWFR3s7IWnx7pD4Bv58649zWZqGLARA3Ek8Fcaj6GWQ==" saltValue="EXoIOw6Q9PZmdnwJIwRxGA==" spinCount="100000" sheet="1" objects="1" scenarios="1"/>
  <dataConsolidate/>
  <mergeCells count="65">
    <mergeCell ref="B11:O11"/>
    <mergeCell ref="B12:O12"/>
    <mergeCell ref="B13:O13"/>
    <mergeCell ref="B15:O15"/>
    <mergeCell ref="K6:O6"/>
    <mergeCell ref="B7:O7"/>
    <mergeCell ref="B8:O8"/>
    <mergeCell ref="B9:O9"/>
    <mergeCell ref="B10:O10"/>
    <mergeCell ref="B6:C6"/>
    <mergeCell ref="E6:F6"/>
    <mergeCell ref="H6:J6"/>
    <mergeCell ref="A14:K14"/>
    <mergeCell ref="A8:A9"/>
    <mergeCell ref="A3:O3"/>
    <mergeCell ref="A5:O5"/>
    <mergeCell ref="B4:O4"/>
    <mergeCell ref="A2:O2"/>
    <mergeCell ref="A1:O1"/>
    <mergeCell ref="L28:N28"/>
    <mergeCell ref="L29:N29"/>
    <mergeCell ref="B28:D28"/>
    <mergeCell ref="B29:H29"/>
    <mergeCell ref="I28:K28"/>
    <mergeCell ref="I29:K29"/>
    <mergeCell ref="E28:G28"/>
    <mergeCell ref="I26:O26"/>
    <mergeCell ref="F27:H27"/>
    <mergeCell ref="K27:L27"/>
    <mergeCell ref="M27:O27"/>
    <mergeCell ref="F25:H25"/>
    <mergeCell ref="K25:L25"/>
    <mergeCell ref="B26:H26"/>
    <mergeCell ref="D27:E27"/>
    <mergeCell ref="L20:M20"/>
    <mergeCell ref="F21:H21"/>
    <mergeCell ref="M21:O21"/>
    <mergeCell ref="B17:H17"/>
    <mergeCell ref="I17:O17"/>
    <mergeCell ref="F18:H18"/>
    <mergeCell ref="J18:K18"/>
    <mergeCell ref="M18:O18"/>
    <mergeCell ref="M19:O19"/>
    <mergeCell ref="M23:O23"/>
    <mergeCell ref="B24:H24"/>
    <mergeCell ref="I24:O24"/>
    <mergeCell ref="B22:H22"/>
    <mergeCell ref="M25:O25"/>
    <mergeCell ref="K23:L23"/>
    <mergeCell ref="A30:O30"/>
    <mergeCell ref="A31:K31"/>
    <mergeCell ref="A22:A27"/>
    <mergeCell ref="A28:A29"/>
    <mergeCell ref="C20:D20"/>
    <mergeCell ref="A18:A20"/>
    <mergeCell ref="C18:D18"/>
    <mergeCell ref="C19:D19"/>
    <mergeCell ref="E20:F20"/>
    <mergeCell ref="J20:K20"/>
    <mergeCell ref="D23:E23"/>
    <mergeCell ref="D25:E25"/>
    <mergeCell ref="F19:H19"/>
    <mergeCell ref="J19:K19"/>
    <mergeCell ref="I22:O22"/>
    <mergeCell ref="F23:H23"/>
  </mergeCells>
  <phoneticPr fontId="1"/>
  <dataValidations count="6">
    <dataValidation type="list" allowBlank="1" showInputMessage="1" showErrorMessage="1" sqref="B18:B20 I18:I20" xr:uid="{00000000-0002-0000-0200-000000000000}">
      <formula1>"○"</formula1>
    </dataValidation>
    <dataValidation type="list" allowBlank="1" showInputMessage="1" showErrorMessage="1" sqref="L21 E21" xr:uid="{00000000-0002-0000-0200-000002000000}">
      <formula1>"1,2,3,4,5,6,7,8,9,10,11,12,13,14,15,16,17,18,19,20,21,22,23,24,25,26,27,28,29,30,31"</formula1>
    </dataValidation>
    <dataValidation type="list" allowBlank="1" showInputMessage="1" showErrorMessage="1" sqref="C21" xr:uid="{00000000-0002-0000-0200-000003000000}">
      <formula1>"6,7"</formula1>
    </dataValidation>
    <dataValidation type="list" allowBlank="1" showInputMessage="1" showErrorMessage="1" sqref="J21" xr:uid="{00000000-0002-0000-0200-000004000000}">
      <formula1>"9,10"</formula1>
    </dataValidation>
    <dataValidation type="list" allowBlank="1" showInputMessage="1" showErrorMessage="1" sqref="L20:M20" xr:uid="{00000000-0002-0000-0200-000005000000}">
      <formula1>"(校舎を選択),東京校,横浜校,名古屋校,大阪校"</formula1>
    </dataValidation>
    <dataValidation type="list" allowBlank="1" showInputMessage="1" showErrorMessage="1" sqref="E20:F20" xr:uid="{2BD76047-5646-4CC0-A787-A408B7C85AA0}">
      <formula1>"(校舎を選択),東京校,横浜校,名古屋校,大阪校"</formula1>
    </dataValidation>
  </dataValidations>
  <pageMargins left="0.7" right="0.7" top="0.75" bottom="0.75" header="0.3" footer="0.3"/>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K125"/>
  <sheetViews>
    <sheetView view="pageBreakPreview" zoomScaleNormal="100" zoomScaleSheetLayoutView="100" workbookViewId="0">
      <selection activeCell="K11" sqref="K11"/>
    </sheetView>
  </sheetViews>
  <sheetFormatPr defaultRowHeight="13.5"/>
  <cols>
    <col min="1" max="1" width="5.625" customWidth="1"/>
    <col min="2" max="2" width="12.875" customWidth="1"/>
    <col min="3" max="4" width="20.625" customWidth="1"/>
    <col min="5" max="5" width="32.5" customWidth="1"/>
    <col min="6" max="8" width="10.625" customWidth="1"/>
    <col min="9" max="9" width="15.625" customWidth="1"/>
  </cols>
  <sheetData>
    <row r="1" spans="1:11" ht="33" customHeight="1">
      <c r="A1" s="266"/>
      <c r="B1" s="266"/>
      <c r="C1" s="267" t="s">
        <v>78</v>
      </c>
      <c r="D1" s="267"/>
      <c r="E1" s="267"/>
      <c r="F1" s="267"/>
      <c r="G1" s="267"/>
      <c r="H1" s="267"/>
      <c r="I1" s="267"/>
    </row>
    <row r="2" spans="1:11" ht="19.5" customHeight="1">
      <c r="A2" s="83"/>
      <c r="B2" s="83"/>
      <c r="C2" s="83"/>
      <c r="D2" s="83"/>
      <c r="E2" s="83"/>
      <c r="F2" s="83"/>
      <c r="G2" s="83"/>
      <c r="H2" s="83"/>
      <c r="I2" s="83"/>
    </row>
    <row r="3" spans="1:11" ht="27.75" customHeight="1">
      <c r="A3" s="99"/>
      <c r="B3" s="99"/>
      <c r="C3" s="100" t="s">
        <v>3</v>
      </c>
      <c r="D3" s="181" t="str">
        <f>IF(看護医療模試申込書!B7="","",看護医療模試申込書!B7)</f>
        <v/>
      </c>
      <c r="E3" s="182"/>
      <c r="F3" s="101"/>
      <c r="G3" s="101"/>
      <c r="H3" s="101"/>
      <c r="I3" s="99"/>
    </row>
    <row r="4" spans="1:11">
      <c r="A4" s="99"/>
      <c r="B4" s="99"/>
      <c r="C4" s="102" t="s">
        <v>4</v>
      </c>
      <c r="D4" s="183" t="str">
        <f>IF(看護医療模試申込書!B10="","",看護医療模試申込書!B10)</f>
        <v/>
      </c>
      <c r="E4" s="184"/>
      <c r="F4" s="101"/>
      <c r="G4" s="101"/>
      <c r="H4" s="101"/>
      <c r="I4" s="99"/>
    </row>
    <row r="5" spans="1:11" ht="27" customHeight="1">
      <c r="A5" s="99"/>
      <c r="B5" s="99"/>
      <c r="C5" s="103" t="s">
        <v>5</v>
      </c>
      <c r="D5" s="264" t="str">
        <f>IF(看護医療模試申込書!B11="","",看護医療模試申込書!B11)</f>
        <v/>
      </c>
      <c r="E5" s="265"/>
      <c r="F5" s="101"/>
      <c r="G5" s="101"/>
      <c r="H5" s="101"/>
      <c r="I5" s="99" t="s">
        <v>16</v>
      </c>
    </row>
    <row r="6" spans="1:11">
      <c r="A6" s="99"/>
      <c r="B6" s="99"/>
      <c r="C6" s="99"/>
      <c r="D6" s="99"/>
      <c r="E6" s="99"/>
      <c r="F6" s="99"/>
      <c r="G6" s="99"/>
      <c r="H6" s="99"/>
      <c r="I6" s="99"/>
    </row>
    <row r="7" spans="1:11" ht="117.75" customHeight="1" thickBot="1">
      <c r="A7" s="99"/>
      <c r="B7" s="99"/>
      <c r="C7" s="99"/>
      <c r="D7" s="99"/>
      <c r="E7" s="99"/>
      <c r="F7" s="99"/>
      <c r="G7" s="99"/>
      <c r="H7" s="99"/>
      <c r="I7" s="99"/>
      <c r="K7" t="s">
        <v>6</v>
      </c>
    </row>
    <row r="8" spans="1:11" ht="39.950000000000003" customHeight="1">
      <c r="A8" s="8" t="s">
        <v>0</v>
      </c>
      <c r="B8" s="42" t="s">
        <v>1</v>
      </c>
      <c r="C8" s="54" t="s">
        <v>49</v>
      </c>
      <c r="D8" s="55" t="s">
        <v>57</v>
      </c>
      <c r="E8" s="45" t="s">
        <v>58</v>
      </c>
      <c r="F8" s="46" t="s">
        <v>36</v>
      </c>
      <c r="G8" s="45" t="s">
        <v>32</v>
      </c>
      <c r="H8" s="47" t="s">
        <v>31</v>
      </c>
      <c r="I8" s="48" t="s">
        <v>15</v>
      </c>
      <c r="J8" s="1"/>
    </row>
    <row r="9" spans="1:11" ht="20.100000000000001" customHeight="1">
      <c r="A9" s="31" t="s">
        <v>35</v>
      </c>
      <c r="B9" s="49"/>
      <c r="C9" s="56" t="s">
        <v>50</v>
      </c>
      <c r="D9" s="57" t="s">
        <v>51</v>
      </c>
      <c r="E9" s="51" t="s">
        <v>37</v>
      </c>
      <c r="F9" s="51">
        <v>20190101</v>
      </c>
      <c r="G9" s="51" t="s">
        <v>38</v>
      </c>
      <c r="H9" s="52" t="s">
        <v>39</v>
      </c>
      <c r="I9" s="53"/>
      <c r="J9" s="1"/>
    </row>
    <row r="10" spans="1:11" ht="20.100000000000001" customHeight="1">
      <c r="A10" s="2">
        <v>1</v>
      </c>
      <c r="B10" s="58"/>
      <c r="C10" s="59"/>
      <c r="D10" s="60"/>
      <c r="E10" s="61"/>
      <c r="F10" s="61"/>
      <c r="G10" s="61"/>
      <c r="H10" s="62"/>
      <c r="I10" s="63"/>
    </row>
    <row r="11" spans="1:11" ht="20.100000000000001" customHeight="1">
      <c r="A11" s="2">
        <v>2</v>
      </c>
      <c r="B11" s="58"/>
      <c r="C11" s="59"/>
      <c r="D11" s="60"/>
      <c r="E11" s="61"/>
      <c r="F11" s="61"/>
      <c r="G11" s="61"/>
      <c r="H11" s="62"/>
      <c r="I11" s="63"/>
    </row>
    <row r="12" spans="1:11" ht="20.100000000000001" customHeight="1">
      <c r="A12" s="2">
        <v>3</v>
      </c>
      <c r="B12" s="58"/>
      <c r="C12" s="59"/>
      <c r="D12" s="60"/>
      <c r="E12" s="61"/>
      <c r="F12" s="61"/>
      <c r="G12" s="61"/>
      <c r="H12" s="62"/>
      <c r="I12" s="63"/>
    </row>
    <row r="13" spans="1:11" ht="20.100000000000001" customHeight="1">
      <c r="A13" s="2">
        <v>4</v>
      </c>
      <c r="B13" s="58"/>
      <c r="C13" s="59"/>
      <c r="D13" s="60"/>
      <c r="E13" s="61"/>
      <c r="F13" s="61"/>
      <c r="G13" s="61"/>
      <c r="H13" s="62"/>
      <c r="I13" s="63"/>
    </row>
    <row r="14" spans="1:11" ht="20.100000000000001" customHeight="1">
      <c r="A14" s="2">
        <v>5</v>
      </c>
      <c r="B14" s="58"/>
      <c r="C14" s="59"/>
      <c r="D14" s="60"/>
      <c r="E14" s="61"/>
      <c r="F14" s="61"/>
      <c r="G14" s="61"/>
      <c r="H14" s="62"/>
      <c r="I14" s="63"/>
    </row>
    <row r="15" spans="1:11" ht="20.100000000000001" customHeight="1">
      <c r="A15" s="2">
        <v>6</v>
      </c>
      <c r="B15" s="58"/>
      <c r="C15" s="59"/>
      <c r="D15" s="60"/>
      <c r="E15" s="61"/>
      <c r="F15" s="61"/>
      <c r="G15" s="61"/>
      <c r="H15" s="62"/>
      <c r="I15" s="63"/>
    </row>
    <row r="16" spans="1:11" ht="20.100000000000001" customHeight="1">
      <c r="A16" s="2">
        <v>7</v>
      </c>
      <c r="B16" s="58"/>
      <c r="C16" s="59"/>
      <c r="D16" s="60"/>
      <c r="E16" s="61"/>
      <c r="F16" s="61"/>
      <c r="G16" s="61"/>
      <c r="H16" s="62"/>
      <c r="I16" s="63"/>
    </row>
    <row r="17" spans="1:9" ht="20.100000000000001" customHeight="1">
      <c r="A17" s="2">
        <v>8</v>
      </c>
      <c r="B17" s="58"/>
      <c r="C17" s="59"/>
      <c r="D17" s="60"/>
      <c r="E17" s="61"/>
      <c r="F17" s="61"/>
      <c r="G17" s="61"/>
      <c r="H17" s="62"/>
      <c r="I17" s="63"/>
    </row>
    <row r="18" spans="1:9" ht="20.100000000000001" customHeight="1">
      <c r="A18" s="2">
        <v>9</v>
      </c>
      <c r="B18" s="58"/>
      <c r="C18" s="59"/>
      <c r="D18" s="60"/>
      <c r="E18" s="61"/>
      <c r="F18" s="61"/>
      <c r="G18" s="61"/>
      <c r="H18" s="62"/>
      <c r="I18" s="63"/>
    </row>
    <row r="19" spans="1:9" ht="20.100000000000001" customHeight="1">
      <c r="A19" s="2">
        <v>10</v>
      </c>
      <c r="B19" s="58"/>
      <c r="C19" s="59"/>
      <c r="D19" s="60"/>
      <c r="E19" s="61"/>
      <c r="F19" s="61"/>
      <c r="G19" s="61"/>
      <c r="H19" s="62"/>
      <c r="I19" s="63"/>
    </row>
    <row r="20" spans="1:9" ht="20.100000000000001" customHeight="1">
      <c r="A20" s="2">
        <v>11</v>
      </c>
      <c r="B20" s="58"/>
      <c r="C20" s="59"/>
      <c r="D20" s="60"/>
      <c r="E20" s="61"/>
      <c r="F20" s="61"/>
      <c r="G20" s="61"/>
      <c r="H20" s="62"/>
      <c r="I20" s="63"/>
    </row>
    <row r="21" spans="1:9" ht="20.100000000000001" customHeight="1">
      <c r="A21" s="2">
        <v>12</v>
      </c>
      <c r="B21" s="58"/>
      <c r="C21" s="59"/>
      <c r="D21" s="60"/>
      <c r="E21" s="61"/>
      <c r="F21" s="61"/>
      <c r="G21" s="61"/>
      <c r="H21" s="62"/>
      <c r="I21" s="63"/>
    </row>
    <row r="22" spans="1:9" ht="20.100000000000001" customHeight="1">
      <c r="A22" s="2">
        <v>13</v>
      </c>
      <c r="B22" s="58"/>
      <c r="C22" s="59"/>
      <c r="D22" s="60"/>
      <c r="E22" s="61"/>
      <c r="F22" s="61"/>
      <c r="G22" s="61"/>
      <c r="H22" s="62"/>
      <c r="I22" s="63"/>
    </row>
    <row r="23" spans="1:9" ht="20.100000000000001" customHeight="1">
      <c r="A23" s="2">
        <v>14</v>
      </c>
      <c r="B23" s="58"/>
      <c r="C23" s="59"/>
      <c r="D23" s="60"/>
      <c r="E23" s="61"/>
      <c r="F23" s="61"/>
      <c r="G23" s="61"/>
      <c r="H23" s="62"/>
      <c r="I23" s="63"/>
    </row>
    <row r="24" spans="1:9" ht="20.100000000000001" customHeight="1">
      <c r="A24" s="2">
        <v>15</v>
      </c>
      <c r="B24" s="58"/>
      <c r="C24" s="59"/>
      <c r="D24" s="60"/>
      <c r="E24" s="61"/>
      <c r="F24" s="61"/>
      <c r="G24" s="61"/>
      <c r="H24" s="62"/>
      <c r="I24" s="63"/>
    </row>
    <row r="25" spans="1:9" ht="20.100000000000001" customHeight="1">
      <c r="A25" s="2">
        <v>16</v>
      </c>
      <c r="B25" s="58"/>
      <c r="C25" s="59"/>
      <c r="D25" s="60"/>
      <c r="E25" s="61"/>
      <c r="F25" s="61"/>
      <c r="G25" s="61"/>
      <c r="H25" s="62"/>
      <c r="I25" s="63"/>
    </row>
    <row r="26" spans="1:9" ht="20.100000000000001" customHeight="1">
      <c r="A26" s="2">
        <v>17</v>
      </c>
      <c r="B26" s="58"/>
      <c r="C26" s="59"/>
      <c r="D26" s="60"/>
      <c r="E26" s="61"/>
      <c r="F26" s="61"/>
      <c r="G26" s="61"/>
      <c r="H26" s="62"/>
      <c r="I26" s="63"/>
    </row>
    <row r="27" spans="1:9" ht="20.100000000000001" customHeight="1">
      <c r="A27" s="2">
        <v>18</v>
      </c>
      <c r="B27" s="58"/>
      <c r="C27" s="59"/>
      <c r="D27" s="60"/>
      <c r="E27" s="61"/>
      <c r="F27" s="61"/>
      <c r="G27" s="61"/>
      <c r="H27" s="62"/>
      <c r="I27" s="63"/>
    </row>
    <row r="28" spans="1:9" ht="20.100000000000001" customHeight="1">
      <c r="A28" s="2">
        <v>19</v>
      </c>
      <c r="B28" s="58"/>
      <c r="C28" s="59"/>
      <c r="D28" s="60"/>
      <c r="E28" s="61"/>
      <c r="F28" s="61"/>
      <c r="G28" s="61"/>
      <c r="H28" s="62"/>
      <c r="I28" s="63"/>
    </row>
    <row r="29" spans="1:9" ht="20.100000000000001" customHeight="1">
      <c r="A29" s="2">
        <v>20</v>
      </c>
      <c r="B29" s="58"/>
      <c r="C29" s="59"/>
      <c r="D29" s="60"/>
      <c r="E29" s="61"/>
      <c r="F29" s="61"/>
      <c r="G29" s="61"/>
      <c r="H29" s="62"/>
      <c r="I29" s="63"/>
    </row>
    <row r="30" spans="1:9" ht="20.100000000000001" customHeight="1">
      <c r="A30" s="2">
        <v>21</v>
      </c>
      <c r="B30" s="58"/>
      <c r="C30" s="59"/>
      <c r="D30" s="60"/>
      <c r="E30" s="61"/>
      <c r="F30" s="61"/>
      <c r="G30" s="61"/>
      <c r="H30" s="62"/>
      <c r="I30" s="63"/>
    </row>
    <row r="31" spans="1:9" ht="20.100000000000001" customHeight="1">
      <c r="A31" s="2">
        <v>22</v>
      </c>
      <c r="B31" s="58"/>
      <c r="C31" s="59"/>
      <c r="D31" s="60"/>
      <c r="E31" s="61"/>
      <c r="F31" s="61"/>
      <c r="G31" s="61"/>
      <c r="H31" s="62"/>
      <c r="I31" s="63"/>
    </row>
    <row r="32" spans="1:9" ht="20.100000000000001" customHeight="1">
      <c r="A32" s="2">
        <v>23</v>
      </c>
      <c r="B32" s="58"/>
      <c r="C32" s="59"/>
      <c r="D32" s="60"/>
      <c r="E32" s="61"/>
      <c r="F32" s="61"/>
      <c r="G32" s="61"/>
      <c r="H32" s="62"/>
      <c r="I32" s="63"/>
    </row>
    <row r="33" spans="1:9" ht="20.100000000000001" customHeight="1">
      <c r="A33" s="2">
        <v>24</v>
      </c>
      <c r="B33" s="58"/>
      <c r="C33" s="59"/>
      <c r="D33" s="60"/>
      <c r="E33" s="61"/>
      <c r="F33" s="61"/>
      <c r="G33" s="61"/>
      <c r="H33" s="62"/>
      <c r="I33" s="63"/>
    </row>
    <row r="34" spans="1:9" ht="20.100000000000001" customHeight="1">
      <c r="A34" s="2">
        <v>25</v>
      </c>
      <c r="B34" s="58"/>
      <c r="C34" s="59"/>
      <c r="D34" s="60"/>
      <c r="E34" s="61"/>
      <c r="F34" s="61"/>
      <c r="G34" s="61"/>
      <c r="H34" s="62"/>
      <c r="I34" s="63"/>
    </row>
    <row r="35" spans="1:9" ht="20.100000000000001" customHeight="1">
      <c r="A35" s="2">
        <v>26</v>
      </c>
      <c r="B35" s="58"/>
      <c r="C35" s="59"/>
      <c r="D35" s="60"/>
      <c r="E35" s="61"/>
      <c r="F35" s="61"/>
      <c r="G35" s="61"/>
      <c r="H35" s="62"/>
      <c r="I35" s="63"/>
    </row>
    <row r="36" spans="1:9" ht="20.100000000000001" customHeight="1">
      <c r="A36" s="2">
        <v>27</v>
      </c>
      <c r="B36" s="58"/>
      <c r="C36" s="59"/>
      <c r="D36" s="60"/>
      <c r="E36" s="61"/>
      <c r="F36" s="61"/>
      <c r="G36" s="61"/>
      <c r="H36" s="62"/>
      <c r="I36" s="63"/>
    </row>
    <row r="37" spans="1:9" ht="20.100000000000001" customHeight="1">
      <c r="A37" s="2">
        <v>28</v>
      </c>
      <c r="B37" s="58"/>
      <c r="C37" s="59"/>
      <c r="D37" s="60"/>
      <c r="E37" s="61"/>
      <c r="F37" s="61"/>
      <c r="G37" s="61"/>
      <c r="H37" s="62"/>
      <c r="I37" s="63"/>
    </row>
    <row r="38" spans="1:9" ht="20.100000000000001" customHeight="1">
      <c r="A38" s="2">
        <v>29</v>
      </c>
      <c r="B38" s="58"/>
      <c r="C38" s="59"/>
      <c r="D38" s="60"/>
      <c r="E38" s="61"/>
      <c r="F38" s="61"/>
      <c r="G38" s="61"/>
      <c r="H38" s="62"/>
      <c r="I38" s="63"/>
    </row>
    <row r="39" spans="1:9" ht="20.100000000000001" customHeight="1">
      <c r="A39" s="2">
        <v>30</v>
      </c>
      <c r="B39" s="58"/>
      <c r="C39" s="59"/>
      <c r="D39" s="60"/>
      <c r="E39" s="61"/>
      <c r="F39" s="61"/>
      <c r="G39" s="61"/>
      <c r="H39" s="62"/>
      <c r="I39" s="63"/>
    </row>
    <row r="40" spans="1:9" ht="20.100000000000001" customHeight="1">
      <c r="A40" s="2">
        <v>31</v>
      </c>
      <c r="B40" s="58"/>
      <c r="C40" s="59"/>
      <c r="D40" s="60"/>
      <c r="E40" s="61"/>
      <c r="F40" s="61"/>
      <c r="G40" s="61"/>
      <c r="H40" s="62"/>
      <c r="I40" s="63"/>
    </row>
    <row r="41" spans="1:9" ht="20.100000000000001" customHeight="1">
      <c r="A41" s="2">
        <v>32</v>
      </c>
      <c r="B41" s="58"/>
      <c r="C41" s="59"/>
      <c r="D41" s="60"/>
      <c r="E41" s="61"/>
      <c r="F41" s="61"/>
      <c r="G41" s="61"/>
      <c r="H41" s="62"/>
      <c r="I41" s="63"/>
    </row>
    <row r="42" spans="1:9" ht="20.100000000000001" customHeight="1">
      <c r="A42" s="2">
        <v>33</v>
      </c>
      <c r="B42" s="58"/>
      <c r="C42" s="59"/>
      <c r="D42" s="60"/>
      <c r="E42" s="61"/>
      <c r="F42" s="61"/>
      <c r="G42" s="61"/>
      <c r="H42" s="62"/>
      <c r="I42" s="63"/>
    </row>
    <row r="43" spans="1:9" ht="20.100000000000001" customHeight="1">
      <c r="A43" s="2">
        <v>34</v>
      </c>
      <c r="B43" s="58"/>
      <c r="C43" s="59"/>
      <c r="D43" s="60"/>
      <c r="E43" s="61"/>
      <c r="F43" s="61"/>
      <c r="G43" s="61"/>
      <c r="H43" s="62"/>
      <c r="I43" s="63"/>
    </row>
    <row r="44" spans="1:9" ht="20.100000000000001" customHeight="1">
      <c r="A44" s="2">
        <v>35</v>
      </c>
      <c r="B44" s="58"/>
      <c r="C44" s="59"/>
      <c r="D44" s="60"/>
      <c r="E44" s="61"/>
      <c r="F44" s="61"/>
      <c r="G44" s="61"/>
      <c r="H44" s="62"/>
      <c r="I44" s="63"/>
    </row>
    <row r="45" spans="1:9" ht="20.100000000000001" customHeight="1">
      <c r="A45" s="2">
        <v>36</v>
      </c>
      <c r="B45" s="58"/>
      <c r="C45" s="59"/>
      <c r="D45" s="60"/>
      <c r="E45" s="61"/>
      <c r="F45" s="61"/>
      <c r="G45" s="61"/>
      <c r="H45" s="62"/>
      <c r="I45" s="63"/>
    </row>
    <row r="46" spans="1:9" ht="20.100000000000001" customHeight="1">
      <c r="A46" s="2">
        <v>37</v>
      </c>
      <c r="B46" s="58"/>
      <c r="C46" s="59"/>
      <c r="D46" s="60"/>
      <c r="E46" s="61"/>
      <c r="F46" s="61"/>
      <c r="G46" s="61"/>
      <c r="H46" s="62"/>
      <c r="I46" s="63"/>
    </row>
    <row r="47" spans="1:9" ht="20.100000000000001" customHeight="1">
      <c r="A47" s="2">
        <v>38</v>
      </c>
      <c r="B47" s="58"/>
      <c r="C47" s="59"/>
      <c r="D47" s="60"/>
      <c r="E47" s="61"/>
      <c r="F47" s="61"/>
      <c r="G47" s="61"/>
      <c r="H47" s="62"/>
      <c r="I47" s="63"/>
    </row>
    <row r="48" spans="1:9" ht="20.100000000000001" customHeight="1">
      <c r="A48" s="2">
        <v>39</v>
      </c>
      <c r="B48" s="58"/>
      <c r="C48" s="59"/>
      <c r="D48" s="60"/>
      <c r="E48" s="61"/>
      <c r="F48" s="61"/>
      <c r="G48" s="61"/>
      <c r="H48" s="62"/>
      <c r="I48" s="63"/>
    </row>
    <row r="49" spans="1:9" ht="20.100000000000001" customHeight="1">
      <c r="A49" s="2">
        <v>40</v>
      </c>
      <c r="B49" s="64"/>
      <c r="C49" s="65"/>
      <c r="D49" s="66"/>
      <c r="E49" s="67"/>
      <c r="F49" s="67"/>
      <c r="G49" s="61"/>
      <c r="H49" s="68"/>
      <c r="I49" s="69"/>
    </row>
    <row r="50" spans="1:9" ht="20.100000000000001" customHeight="1">
      <c r="A50" s="2">
        <v>41</v>
      </c>
      <c r="B50" s="58"/>
      <c r="C50" s="59"/>
      <c r="D50" s="60"/>
      <c r="E50" s="61"/>
      <c r="F50" s="61"/>
      <c r="G50" s="61"/>
      <c r="H50" s="62"/>
      <c r="I50" s="63"/>
    </row>
    <row r="51" spans="1:9" ht="20.100000000000001" customHeight="1">
      <c r="A51" s="2">
        <v>42</v>
      </c>
      <c r="B51" s="70"/>
      <c r="C51" s="71"/>
      <c r="D51" s="72"/>
      <c r="E51" s="73"/>
      <c r="F51" s="73"/>
      <c r="G51" s="61"/>
      <c r="H51" s="68"/>
      <c r="I51" s="74"/>
    </row>
    <row r="52" spans="1:9" ht="20.100000000000001" customHeight="1">
      <c r="A52" s="2">
        <v>43</v>
      </c>
      <c r="B52" s="70"/>
      <c r="C52" s="71"/>
      <c r="D52" s="72"/>
      <c r="E52" s="73"/>
      <c r="F52" s="73"/>
      <c r="G52" s="61"/>
      <c r="H52" s="62"/>
      <c r="I52" s="74"/>
    </row>
    <row r="53" spans="1:9" ht="20.100000000000001" customHeight="1">
      <c r="A53" s="2">
        <v>44</v>
      </c>
      <c r="B53" s="70"/>
      <c r="C53" s="71"/>
      <c r="D53" s="72"/>
      <c r="E53" s="73"/>
      <c r="F53" s="73"/>
      <c r="G53" s="61"/>
      <c r="H53" s="68"/>
      <c r="I53" s="74"/>
    </row>
    <row r="54" spans="1:9" ht="20.100000000000001" customHeight="1">
      <c r="A54" s="2">
        <v>45</v>
      </c>
      <c r="B54" s="70"/>
      <c r="C54" s="71"/>
      <c r="D54" s="72"/>
      <c r="E54" s="73"/>
      <c r="F54" s="73"/>
      <c r="G54" s="61"/>
      <c r="H54" s="62"/>
      <c r="I54" s="74"/>
    </row>
    <row r="55" spans="1:9" ht="20.100000000000001" customHeight="1">
      <c r="A55" s="2">
        <v>46</v>
      </c>
      <c r="B55" s="70"/>
      <c r="C55" s="71"/>
      <c r="D55" s="72"/>
      <c r="E55" s="73"/>
      <c r="F55" s="73"/>
      <c r="G55" s="61"/>
      <c r="H55" s="68"/>
      <c r="I55" s="74"/>
    </row>
    <row r="56" spans="1:9" ht="20.100000000000001" customHeight="1">
      <c r="A56" s="2">
        <v>47</v>
      </c>
      <c r="B56" s="70"/>
      <c r="C56" s="71"/>
      <c r="D56" s="72"/>
      <c r="E56" s="73"/>
      <c r="F56" s="73"/>
      <c r="G56" s="61"/>
      <c r="H56" s="62"/>
      <c r="I56" s="74"/>
    </row>
    <row r="57" spans="1:9" ht="20.100000000000001" customHeight="1">
      <c r="A57" s="2">
        <v>48</v>
      </c>
      <c r="B57" s="70"/>
      <c r="C57" s="71"/>
      <c r="D57" s="72"/>
      <c r="E57" s="73"/>
      <c r="F57" s="73"/>
      <c r="G57" s="61"/>
      <c r="H57" s="68"/>
      <c r="I57" s="74"/>
    </row>
    <row r="58" spans="1:9" ht="20.100000000000001" customHeight="1">
      <c r="A58" s="2">
        <v>49</v>
      </c>
      <c r="B58" s="70"/>
      <c r="C58" s="71"/>
      <c r="D58" s="72"/>
      <c r="E58" s="73"/>
      <c r="F58" s="73"/>
      <c r="G58" s="61"/>
      <c r="H58" s="62"/>
      <c r="I58" s="74"/>
    </row>
    <row r="59" spans="1:9" ht="20.100000000000001" customHeight="1">
      <c r="A59" s="2">
        <v>50</v>
      </c>
      <c r="B59" s="70"/>
      <c r="C59" s="71"/>
      <c r="D59" s="72"/>
      <c r="E59" s="73"/>
      <c r="F59" s="73"/>
      <c r="G59" s="61"/>
      <c r="H59" s="68"/>
      <c r="I59" s="74"/>
    </row>
    <row r="60" spans="1:9" ht="20.100000000000001" customHeight="1">
      <c r="A60" s="2">
        <v>51</v>
      </c>
      <c r="B60" s="70"/>
      <c r="C60" s="71"/>
      <c r="D60" s="72"/>
      <c r="E60" s="73"/>
      <c r="F60" s="73"/>
      <c r="G60" s="61"/>
      <c r="H60" s="62"/>
      <c r="I60" s="74"/>
    </row>
    <row r="61" spans="1:9" ht="20.100000000000001" customHeight="1">
      <c r="A61" s="2">
        <v>52</v>
      </c>
      <c r="B61" s="70"/>
      <c r="C61" s="71"/>
      <c r="D61" s="72"/>
      <c r="E61" s="73"/>
      <c r="F61" s="73"/>
      <c r="G61" s="61"/>
      <c r="H61" s="68"/>
      <c r="I61" s="74"/>
    </row>
    <row r="62" spans="1:9" ht="20.100000000000001" customHeight="1">
      <c r="A62" s="2">
        <v>53</v>
      </c>
      <c r="B62" s="70"/>
      <c r="C62" s="71"/>
      <c r="D62" s="72"/>
      <c r="E62" s="73"/>
      <c r="F62" s="73"/>
      <c r="G62" s="61"/>
      <c r="H62" s="62"/>
      <c r="I62" s="74"/>
    </row>
    <row r="63" spans="1:9" ht="20.100000000000001" customHeight="1">
      <c r="A63" s="2">
        <v>54</v>
      </c>
      <c r="B63" s="70"/>
      <c r="C63" s="71"/>
      <c r="D63" s="72"/>
      <c r="E63" s="73"/>
      <c r="F63" s="73"/>
      <c r="G63" s="61"/>
      <c r="H63" s="68"/>
      <c r="I63" s="74"/>
    </row>
    <row r="64" spans="1:9" ht="20.100000000000001" customHeight="1">
      <c r="A64" s="2">
        <v>55</v>
      </c>
      <c r="B64" s="70"/>
      <c r="C64" s="71"/>
      <c r="D64" s="72"/>
      <c r="E64" s="73"/>
      <c r="F64" s="73"/>
      <c r="G64" s="61"/>
      <c r="H64" s="62"/>
      <c r="I64" s="74"/>
    </row>
    <row r="65" spans="1:9" ht="20.100000000000001" customHeight="1">
      <c r="A65" s="2">
        <v>56</v>
      </c>
      <c r="B65" s="70"/>
      <c r="C65" s="71"/>
      <c r="D65" s="72"/>
      <c r="E65" s="73"/>
      <c r="F65" s="73"/>
      <c r="G65" s="61"/>
      <c r="H65" s="68"/>
      <c r="I65" s="74"/>
    </row>
    <row r="66" spans="1:9" ht="20.100000000000001" customHeight="1">
      <c r="A66" s="2">
        <v>57</v>
      </c>
      <c r="B66" s="70"/>
      <c r="C66" s="71"/>
      <c r="D66" s="72"/>
      <c r="E66" s="73"/>
      <c r="F66" s="73"/>
      <c r="G66" s="61"/>
      <c r="H66" s="62"/>
      <c r="I66" s="74"/>
    </row>
    <row r="67" spans="1:9" ht="20.100000000000001" customHeight="1">
      <c r="A67" s="2">
        <v>58</v>
      </c>
      <c r="B67" s="70"/>
      <c r="C67" s="71"/>
      <c r="D67" s="72"/>
      <c r="E67" s="73"/>
      <c r="F67" s="73"/>
      <c r="G67" s="61"/>
      <c r="H67" s="68"/>
      <c r="I67" s="74"/>
    </row>
    <row r="68" spans="1:9" ht="20.100000000000001" customHeight="1">
      <c r="A68" s="2">
        <v>59</v>
      </c>
      <c r="B68" s="70"/>
      <c r="C68" s="71"/>
      <c r="D68" s="72"/>
      <c r="E68" s="73"/>
      <c r="F68" s="73"/>
      <c r="G68" s="61"/>
      <c r="H68" s="62"/>
      <c r="I68" s="74"/>
    </row>
    <row r="69" spans="1:9" ht="20.100000000000001" customHeight="1">
      <c r="A69" s="2">
        <v>60</v>
      </c>
      <c r="B69" s="70"/>
      <c r="C69" s="71"/>
      <c r="D69" s="72"/>
      <c r="E69" s="73"/>
      <c r="F69" s="73"/>
      <c r="G69" s="61"/>
      <c r="H69" s="68"/>
      <c r="I69" s="74"/>
    </row>
    <row r="70" spans="1:9" ht="20.100000000000001" customHeight="1">
      <c r="A70" s="2">
        <v>61</v>
      </c>
      <c r="B70" s="70"/>
      <c r="C70" s="71"/>
      <c r="D70" s="72"/>
      <c r="E70" s="73"/>
      <c r="F70" s="73"/>
      <c r="G70" s="61"/>
      <c r="H70" s="62"/>
      <c r="I70" s="74"/>
    </row>
    <row r="71" spans="1:9" ht="20.100000000000001" customHeight="1">
      <c r="A71" s="2">
        <v>62</v>
      </c>
      <c r="B71" s="70"/>
      <c r="C71" s="71"/>
      <c r="D71" s="72"/>
      <c r="E71" s="73"/>
      <c r="F71" s="73"/>
      <c r="G71" s="61"/>
      <c r="H71" s="68"/>
      <c r="I71" s="74"/>
    </row>
    <row r="72" spans="1:9" ht="20.100000000000001" customHeight="1">
      <c r="A72" s="2">
        <v>63</v>
      </c>
      <c r="B72" s="70"/>
      <c r="C72" s="71"/>
      <c r="D72" s="72"/>
      <c r="E72" s="73"/>
      <c r="F72" s="73"/>
      <c r="G72" s="61"/>
      <c r="H72" s="62"/>
      <c r="I72" s="74"/>
    </row>
    <row r="73" spans="1:9" ht="20.100000000000001" customHeight="1">
      <c r="A73" s="2">
        <v>64</v>
      </c>
      <c r="B73" s="70"/>
      <c r="C73" s="71"/>
      <c r="D73" s="72"/>
      <c r="E73" s="73"/>
      <c r="F73" s="73"/>
      <c r="G73" s="61"/>
      <c r="H73" s="68"/>
      <c r="I73" s="74"/>
    </row>
    <row r="74" spans="1:9" ht="20.100000000000001" customHeight="1">
      <c r="A74" s="2">
        <v>65</v>
      </c>
      <c r="B74" s="70"/>
      <c r="C74" s="71"/>
      <c r="D74" s="72"/>
      <c r="E74" s="73"/>
      <c r="F74" s="73"/>
      <c r="G74" s="61"/>
      <c r="H74" s="62"/>
      <c r="I74" s="74"/>
    </row>
    <row r="75" spans="1:9" ht="20.100000000000001" customHeight="1">
      <c r="A75" s="2">
        <v>66</v>
      </c>
      <c r="B75" s="70"/>
      <c r="C75" s="71"/>
      <c r="D75" s="72"/>
      <c r="E75" s="73"/>
      <c r="F75" s="73"/>
      <c r="G75" s="61"/>
      <c r="H75" s="68"/>
      <c r="I75" s="74"/>
    </row>
    <row r="76" spans="1:9" ht="20.100000000000001" customHeight="1">
      <c r="A76" s="2">
        <v>67</v>
      </c>
      <c r="B76" s="70"/>
      <c r="C76" s="71"/>
      <c r="D76" s="72"/>
      <c r="E76" s="73"/>
      <c r="F76" s="73"/>
      <c r="G76" s="61"/>
      <c r="H76" s="62"/>
      <c r="I76" s="74"/>
    </row>
    <row r="77" spans="1:9" ht="20.100000000000001" customHeight="1">
      <c r="A77" s="2">
        <v>68</v>
      </c>
      <c r="B77" s="70"/>
      <c r="C77" s="71"/>
      <c r="D77" s="72"/>
      <c r="E77" s="73"/>
      <c r="F77" s="73"/>
      <c r="G77" s="61"/>
      <c r="H77" s="68"/>
      <c r="I77" s="74"/>
    </row>
    <row r="78" spans="1:9" ht="20.100000000000001" customHeight="1">
      <c r="A78" s="2">
        <v>69</v>
      </c>
      <c r="B78" s="70"/>
      <c r="C78" s="71"/>
      <c r="D78" s="72"/>
      <c r="E78" s="73"/>
      <c r="F78" s="73"/>
      <c r="G78" s="61"/>
      <c r="H78" s="62"/>
      <c r="I78" s="74"/>
    </row>
    <row r="79" spans="1:9" ht="20.100000000000001" customHeight="1">
      <c r="A79" s="2">
        <v>70</v>
      </c>
      <c r="B79" s="70"/>
      <c r="C79" s="71"/>
      <c r="D79" s="72"/>
      <c r="E79" s="73"/>
      <c r="F79" s="73"/>
      <c r="G79" s="61"/>
      <c r="H79" s="68"/>
      <c r="I79" s="74"/>
    </row>
    <row r="80" spans="1:9" ht="20.100000000000001" customHeight="1">
      <c r="A80" s="2">
        <v>71</v>
      </c>
      <c r="B80" s="70"/>
      <c r="C80" s="71"/>
      <c r="D80" s="72"/>
      <c r="E80" s="73"/>
      <c r="F80" s="73"/>
      <c r="G80" s="61"/>
      <c r="H80" s="62"/>
      <c r="I80" s="74"/>
    </row>
    <row r="81" spans="1:9" ht="20.100000000000001" customHeight="1">
      <c r="A81" s="2">
        <v>72</v>
      </c>
      <c r="B81" s="70"/>
      <c r="C81" s="71"/>
      <c r="D81" s="72"/>
      <c r="E81" s="73"/>
      <c r="F81" s="73"/>
      <c r="G81" s="61"/>
      <c r="H81" s="68"/>
      <c r="I81" s="74"/>
    </row>
    <row r="82" spans="1:9" ht="20.100000000000001" customHeight="1">
      <c r="A82" s="2">
        <v>73</v>
      </c>
      <c r="B82" s="70"/>
      <c r="C82" s="71"/>
      <c r="D82" s="72"/>
      <c r="E82" s="73"/>
      <c r="F82" s="73"/>
      <c r="G82" s="61"/>
      <c r="H82" s="62"/>
      <c r="I82" s="74"/>
    </row>
    <row r="83" spans="1:9" ht="20.100000000000001" customHeight="1">
      <c r="A83" s="2">
        <v>74</v>
      </c>
      <c r="B83" s="70"/>
      <c r="C83" s="71"/>
      <c r="D83" s="72"/>
      <c r="E83" s="73"/>
      <c r="F83" s="73"/>
      <c r="G83" s="61"/>
      <c r="H83" s="68"/>
      <c r="I83" s="74"/>
    </row>
    <row r="84" spans="1:9" ht="20.100000000000001" customHeight="1">
      <c r="A84" s="2">
        <v>75</v>
      </c>
      <c r="B84" s="70"/>
      <c r="C84" s="71"/>
      <c r="D84" s="72"/>
      <c r="E84" s="73"/>
      <c r="F84" s="73"/>
      <c r="G84" s="61"/>
      <c r="H84" s="62"/>
      <c r="I84" s="74"/>
    </row>
    <row r="85" spans="1:9" ht="20.100000000000001" customHeight="1">
      <c r="A85" s="2">
        <v>76</v>
      </c>
      <c r="B85" s="70"/>
      <c r="C85" s="71"/>
      <c r="D85" s="72"/>
      <c r="E85" s="73"/>
      <c r="F85" s="73"/>
      <c r="G85" s="61"/>
      <c r="H85" s="68"/>
      <c r="I85" s="74"/>
    </row>
    <row r="86" spans="1:9" ht="20.100000000000001" customHeight="1">
      <c r="A86" s="2">
        <v>77</v>
      </c>
      <c r="B86" s="70"/>
      <c r="C86" s="71"/>
      <c r="D86" s="72"/>
      <c r="E86" s="73"/>
      <c r="F86" s="73"/>
      <c r="G86" s="61"/>
      <c r="H86" s="62"/>
      <c r="I86" s="74"/>
    </row>
    <row r="87" spans="1:9" ht="20.100000000000001" customHeight="1">
      <c r="A87" s="2">
        <v>78</v>
      </c>
      <c r="B87" s="70"/>
      <c r="C87" s="71"/>
      <c r="D87" s="72"/>
      <c r="E87" s="73"/>
      <c r="F87" s="73"/>
      <c r="G87" s="61"/>
      <c r="H87" s="68"/>
      <c r="I87" s="74"/>
    </row>
    <row r="88" spans="1:9" ht="20.100000000000001" customHeight="1">
      <c r="A88" s="2">
        <v>79</v>
      </c>
      <c r="B88" s="70"/>
      <c r="C88" s="71"/>
      <c r="D88" s="72"/>
      <c r="E88" s="73"/>
      <c r="F88" s="73"/>
      <c r="G88" s="61"/>
      <c r="H88" s="62"/>
      <c r="I88" s="74"/>
    </row>
    <row r="89" spans="1:9" ht="20.100000000000001" customHeight="1">
      <c r="A89" s="2">
        <v>80</v>
      </c>
      <c r="B89" s="70"/>
      <c r="C89" s="71"/>
      <c r="D89" s="72"/>
      <c r="E89" s="73"/>
      <c r="F89" s="73"/>
      <c r="G89" s="61"/>
      <c r="H89" s="68"/>
      <c r="I89" s="74"/>
    </row>
    <row r="90" spans="1:9" ht="20.100000000000001" customHeight="1">
      <c r="A90" s="2">
        <v>81</v>
      </c>
      <c r="B90" s="70"/>
      <c r="C90" s="71"/>
      <c r="D90" s="72"/>
      <c r="E90" s="73"/>
      <c r="F90" s="73"/>
      <c r="G90" s="61"/>
      <c r="H90" s="62"/>
      <c r="I90" s="74"/>
    </row>
    <row r="91" spans="1:9" ht="20.100000000000001" customHeight="1">
      <c r="A91" s="2">
        <v>82</v>
      </c>
      <c r="B91" s="70"/>
      <c r="C91" s="71"/>
      <c r="D91" s="72"/>
      <c r="E91" s="73"/>
      <c r="F91" s="73"/>
      <c r="G91" s="61"/>
      <c r="H91" s="68"/>
      <c r="I91" s="74"/>
    </row>
    <row r="92" spans="1:9" ht="20.100000000000001" customHeight="1">
      <c r="A92" s="2">
        <v>83</v>
      </c>
      <c r="B92" s="70"/>
      <c r="C92" s="71"/>
      <c r="D92" s="72"/>
      <c r="E92" s="73"/>
      <c r="F92" s="73"/>
      <c r="G92" s="61"/>
      <c r="H92" s="62"/>
      <c r="I92" s="74"/>
    </row>
    <row r="93" spans="1:9" ht="20.100000000000001" customHeight="1">
      <c r="A93" s="2">
        <v>84</v>
      </c>
      <c r="B93" s="70"/>
      <c r="C93" s="71"/>
      <c r="D93" s="72"/>
      <c r="E93" s="73"/>
      <c r="F93" s="73"/>
      <c r="G93" s="61"/>
      <c r="H93" s="68"/>
      <c r="I93" s="74"/>
    </row>
    <row r="94" spans="1:9" ht="20.100000000000001" customHeight="1">
      <c r="A94" s="2">
        <v>85</v>
      </c>
      <c r="B94" s="70"/>
      <c r="C94" s="71"/>
      <c r="D94" s="72"/>
      <c r="E94" s="73"/>
      <c r="F94" s="73"/>
      <c r="G94" s="61"/>
      <c r="H94" s="62"/>
      <c r="I94" s="74"/>
    </row>
    <row r="95" spans="1:9" ht="20.100000000000001" customHeight="1">
      <c r="A95" s="2">
        <v>86</v>
      </c>
      <c r="B95" s="70"/>
      <c r="C95" s="71"/>
      <c r="D95" s="72"/>
      <c r="E95" s="73"/>
      <c r="F95" s="73"/>
      <c r="G95" s="61"/>
      <c r="H95" s="68"/>
      <c r="I95" s="74"/>
    </row>
    <row r="96" spans="1:9" ht="20.100000000000001" customHeight="1">
      <c r="A96" s="2">
        <v>87</v>
      </c>
      <c r="B96" s="70"/>
      <c r="C96" s="71"/>
      <c r="D96" s="72"/>
      <c r="E96" s="73"/>
      <c r="F96" s="73"/>
      <c r="G96" s="61"/>
      <c r="H96" s="62"/>
      <c r="I96" s="74"/>
    </row>
    <row r="97" spans="1:9" ht="20.100000000000001" customHeight="1">
      <c r="A97" s="2">
        <v>88</v>
      </c>
      <c r="B97" s="70"/>
      <c r="C97" s="71"/>
      <c r="D97" s="72"/>
      <c r="E97" s="73"/>
      <c r="F97" s="73"/>
      <c r="G97" s="61"/>
      <c r="H97" s="68"/>
      <c r="I97" s="74"/>
    </row>
    <row r="98" spans="1:9" ht="20.100000000000001" customHeight="1">
      <c r="A98" s="2">
        <v>89</v>
      </c>
      <c r="B98" s="70"/>
      <c r="C98" s="71"/>
      <c r="D98" s="72"/>
      <c r="E98" s="73"/>
      <c r="F98" s="73"/>
      <c r="G98" s="61"/>
      <c r="H98" s="62"/>
      <c r="I98" s="74"/>
    </row>
    <row r="99" spans="1:9" ht="20.100000000000001" customHeight="1">
      <c r="A99" s="2">
        <v>90</v>
      </c>
      <c r="B99" s="70"/>
      <c r="C99" s="71"/>
      <c r="D99" s="72"/>
      <c r="E99" s="73"/>
      <c r="F99" s="73"/>
      <c r="G99" s="61"/>
      <c r="H99" s="68"/>
      <c r="I99" s="74"/>
    </row>
    <row r="100" spans="1:9" ht="20.100000000000001" customHeight="1">
      <c r="A100" s="2">
        <v>91</v>
      </c>
      <c r="B100" s="70"/>
      <c r="C100" s="71"/>
      <c r="D100" s="72"/>
      <c r="E100" s="73"/>
      <c r="F100" s="73"/>
      <c r="G100" s="61"/>
      <c r="H100" s="62"/>
      <c r="I100" s="74"/>
    </row>
    <row r="101" spans="1:9" ht="20.100000000000001" customHeight="1">
      <c r="A101" s="2">
        <v>92</v>
      </c>
      <c r="B101" s="70"/>
      <c r="C101" s="71"/>
      <c r="D101" s="72"/>
      <c r="E101" s="73"/>
      <c r="F101" s="73"/>
      <c r="G101" s="61"/>
      <c r="H101" s="68"/>
      <c r="I101" s="74"/>
    </row>
    <row r="102" spans="1:9" ht="20.100000000000001" customHeight="1">
      <c r="A102" s="2">
        <v>93</v>
      </c>
      <c r="B102" s="70"/>
      <c r="C102" s="71"/>
      <c r="D102" s="72"/>
      <c r="E102" s="73"/>
      <c r="F102" s="73"/>
      <c r="G102" s="61"/>
      <c r="H102" s="62"/>
      <c r="I102" s="74"/>
    </row>
    <row r="103" spans="1:9" ht="20.100000000000001" customHeight="1">
      <c r="A103" s="2">
        <v>94</v>
      </c>
      <c r="B103" s="70"/>
      <c r="C103" s="71"/>
      <c r="D103" s="72"/>
      <c r="E103" s="73"/>
      <c r="F103" s="73"/>
      <c r="G103" s="61"/>
      <c r="H103" s="68"/>
      <c r="I103" s="74"/>
    </row>
    <row r="104" spans="1:9" ht="20.100000000000001" customHeight="1">
      <c r="A104" s="2">
        <v>95</v>
      </c>
      <c r="B104" s="70"/>
      <c r="C104" s="71"/>
      <c r="D104" s="72"/>
      <c r="E104" s="73"/>
      <c r="F104" s="73"/>
      <c r="G104" s="61"/>
      <c r="H104" s="62"/>
      <c r="I104" s="74"/>
    </row>
    <row r="105" spans="1:9" ht="20.100000000000001" customHeight="1">
      <c r="A105" s="2">
        <v>96</v>
      </c>
      <c r="B105" s="70"/>
      <c r="C105" s="71"/>
      <c r="D105" s="72"/>
      <c r="E105" s="73"/>
      <c r="F105" s="73"/>
      <c r="G105" s="61"/>
      <c r="H105" s="68"/>
      <c r="I105" s="74"/>
    </row>
    <row r="106" spans="1:9" ht="20.100000000000001" customHeight="1">
      <c r="A106" s="2">
        <v>97</v>
      </c>
      <c r="B106" s="70"/>
      <c r="C106" s="71"/>
      <c r="D106" s="72"/>
      <c r="E106" s="73"/>
      <c r="F106" s="73"/>
      <c r="G106" s="61"/>
      <c r="H106" s="62"/>
      <c r="I106" s="74"/>
    </row>
    <row r="107" spans="1:9" ht="20.100000000000001" customHeight="1">
      <c r="A107" s="2">
        <v>98</v>
      </c>
      <c r="B107" s="70"/>
      <c r="C107" s="71"/>
      <c r="D107" s="72"/>
      <c r="E107" s="73"/>
      <c r="F107" s="73"/>
      <c r="G107" s="61"/>
      <c r="H107" s="68"/>
      <c r="I107" s="74"/>
    </row>
    <row r="108" spans="1:9" ht="20.100000000000001" customHeight="1">
      <c r="A108" s="2">
        <v>99</v>
      </c>
      <c r="B108" s="70"/>
      <c r="C108" s="71"/>
      <c r="D108" s="72"/>
      <c r="E108" s="73"/>
      <c r="F108" s="73"/>
      <c r="G108" s="61"/>
      <c r="H108" s="62"/>
      <c r="I108" s="74"/>
    </row>
    <row r="109" spans="1:9" ht="20.100000000000001" customHeight="1" thickBot="1">
      <c r="A109" s="2">
        <v>100</v>
      </c>
      <c r="B109" s="70"/>
      <c r="C109" s="75"/>
      <c r="D109" s="76"/>
      <c r="E109" s="77"/>
      <c r="F109" s="77"/>
      <c r="G109" s="78"/>
      <c r="H109" s="79"/>
      <c r="I109" s="74"/>
    </row>
    <row r="110" spans="1:9">
      <c r="C110" s="30"/>
      <c r="D110" s="30"/>
      <c r="E110" s="30"/>
      <c r="F110" s="30"/>
      <c r="H110" s="34"/>
    </row>
    <row r="111" spans="1:9">
      <c r="C111" s="30"/>
      <c r="D111" s="30"/>
      <c r="E111" s="30"/>
      <c r="F111" s="30"/>
    </row>
    <row r="112" spans="1:9">
      <c r="C112" s="30"/>
      <c r="D112" s="30"/>
      <c r="E112" s="30"/>
      <c r="F112" s="30"/>
    </row>
    <row r="113" spans="3:6">
      <c r="C113" s="30"/>
      <c r="D113" s="30"/>
      <c r="E113" s="30"/>
      <c r="F113" s="30"/>
    </row>
    <row r="114" spans="3:6">
      <c r="C114" s="30"/>
      <c r="D114" s="30"/>
      <c r="E114" s="30"/>
      <c r="F114" s="30"/>
    </row>
    <row r="115" spans="3:6">
      <c r="C115" s="30"/>
      <c r="D115" s="30"/>
      <c r="E115" s="30"/>
      <c r="F115" s="30"/>
    </row>
    <row r="116" spans="3:6">
      <c r="C116" s="30"/>
      <c r="D116" s="30"/>
      <c r="E116" s="30"/>
      <c r="F116" s="30"/>
    </row>
    <row r="117" spans="3:6">
      <c r="C117" s="30"/>
      <c r="D117" s="30"/>
      <c r="E117" s="30"/>
      <c r="F117" s="30"/>
    </row>
    <row r="118" spans="3:6">
      <c r="C118" s="30"/>
      <c r="D118" s="30"/>
      <c r="E118" s="30"/>
      <c r="F118" s="30"/>
    </row>
    <row r="119" spans="3:6">
      <c r="C119" s="30"/>
      <c r="D119" s="30"/>
      <c r="E119" s="30"/>
      <c r="F119" s="30"/>
    </row>
    <row r="120" spans="3:6">
      <c r="C120" s="30"/>
      <c r="D120" s="30"/>
      <c r="E120" s="30"/>
      <c r="F120" s="30"/>
    </row>
    <row r="121" spans="3:6">
      <c r="C121" s="30"/>
      <c r="D121" s="30"/>
      <c r="E121" s="30"/>
      <c r="F121" s="30"/>
    </row>
    <row r="122" spans="3:6">
      <c r="C122" s="30"/>
      <c r="D122" s="30"/>
      <c r="E122" s="30"/>
      <c r="F122" s="30"/>
    </row>
    <row r="123" spans="3:6">
      <c r="C123" s="30"/>
      <c r="D123" s="30"/>
      <c r="E123" s="30"/>
      <c r="F123" s="30"/>
    </row>
    <row r="124" spans="3:6">
      <c r="C124" s="30"/>
      <c r="D124" s="30"/>
      <c r="E124" s="30"/>
      <c r="F124" s="30"/>
    </row>
    <row r="125" spans="3:6">
      <c r="C125" s="30"/>
      <c r="D125" s="30"/>
      <c r="E125" s="30"/>
      <c r="F125" s="30"/>
    </row>
  </sheetData>
  <sheetProtection algorithmName="SHA-512" hashValue="PI11MsR9+pAnD3Blg/4cjcdWwcWiqbV2s6g2w758SFPJPo8iLPBoVhbZMXnD51Kt1Z5tiK5vHvFdbUbQBw7T9A==" saltValue="CN2SxCDHvjel3LpfLuyjsA==" spinCount="100000" sheet="1" objects="1" scenarios="1"/>
  <mergeCells count="5">
    <mergeCell ref="D3:E3"/>
    <mergeCell ref="D4:E4"/>
    <mergeCell ref="D5:E5"/>
    <mergeCell ref="A1:B1"/>
    <mergeCell ref="C1:I1"/>
  </mergeCells>
  <phoneticPr fontId="1"/>
  <dataValidations count="2">
    <dataValidation type="list" allowBlank="1" showInputMessage="1" showErrorMessage="1" sqref="H10:H109" xr:uid="{00000000-0002-0000-0300-000000000000}">
      <formula1>"高校,自宅,東京アカデミー"</formula1>
    </dataValidation>
    <dataValidation type="list" allowBlank="1" showInputMessage="1" showErrorMessage="1" sqref="G10:G109" xr:uid="{00000000-0002-0000-0300-000001000000}">
      <formula1>"学科のみ,学科＋小論文,小論文のみ"</formula1>
    </dataValidation>
  </dataValidations>
  <pageMargins left="0.70866141732283472" right="0.31496062992125984" top="0.55118110236220474" bottom="0.55118110236220474" header="0.31496062992125984" footer="0.31496062992125984"/>
  <pageSetup paperSize="9" scale="3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7AD7-DB39-44C7-8131-1D635E2F08EC}">
  <sheetPr>
    <tabColor theme="5" tint="0.39997558519241921"/>
  </sheetPr>
  <dimension ref="A1:K125"/>
  <sheetViews>
    <sheetView view="pageBreakPreview" zoomScaleNormal="100" zoomScaleSheetLayoutView="100" workbookViewId="0">
      <selection activeCell="H5" sqref="H5"/>
    </sheetView>
  </sheetViews>
  <sheetFormatPr defaultRowHeight="13.5"/>
  <cols>
    <col min="1" max="1" width="5.625" customWidth="1"/>
    <col min="2" max="2" width="12.875" customWidth="1"/>
    <col min="3" max="4" width="20.625" customWidth="1"/>
    <col min="5" max="5" width="32.5" customWidth="1"/>
    <col min="6" max="8" width="10.625" customWidth="1"/>
    <col min="9" max="9" width="15.625" customWidth="1"/>
  </cols>
  <sheetData>
    <row r="1" spans="1:11" ht="33" customHeight="1">
      <c r="A1" s="266"/>
      <c r="B1" s="266"/>
      <c r="C1" s="267" t="s">
        <v>79</v>
      </c>
      <c r="D1" s="267"/>
      <c r="E1" s="267"/>
      <c r="F1" s="267"/>
      <c r="G1" s="267"/>
      <c r="H1" s="267"/>
      <c r="I1" s="267"/>
    </row>
    <row r="2" spans="1:11" ht="19.5" customHeight="1">
      <c r="A2" s="83"/>
      <c r="B2" s="83"/>
      <c r="C2" s="83"/>
      <c r="D2" s="83"/>
      <c r="E2" s="83"/>
      <c r="F2" s="83"/>
      <c r="G2" s="83"/>
      <c r="H2" s="83"/>
      <c r="I2" s="83"/>
    </row>
    <row r="3" spans="1:11" ht="27.75" customHeight="1">
      <c r="A3" s="99"/>
      <c r="B3" s="99"/>
      <c r="C3" s="100" t="s">
        <v>3</v>
      </c>
      <c r="D3" s="181" t="str">
        <f>IF(看護医療模試申込書!B7="","",看護医療模試申込書!B7)</f>
        <v/>
      </c>
      <c r="E3" s="182"/>
      <c r="F3" s="101"/>
      <c r="G3" s="101"/>
      <c r="H3" s="101"/>
      <c r="I3" s="99"/>
    </row>
    <row r="4" spans="1:11">
      <c r="A4" s="99"/>
      <c r="B4" s="99"/>
      <c r="C4" s="102" t="s">
        <v>4</v>
      </c>
      <c r="D4" s="183" t="str">
        <f>IF(看護医療模試申込書!B10="","",看護医療模試申込書!B10)</f>
        <v/>
      </c>
      <c r="E4" s="184"/>
      <c r="F4" s="101"/>
      <c r="G4" s="101"/>
      <c r="H4" s="101"/>
      <c r="I4" s="99"/>
    </row>
    <row r="5" spans="1:11" ht="27" customHeight="1">
      <c r="A5" s="99"/>
      <c r="B5" s="99"/>
      <c r="C5" s="103" t="s">
        <v>5</v>
      </c>
      <c r="D5" s="264" t="str">
        <f>IF(看護医療模試申込書!B11="","",看護医療模試申込書!B11)</f>
        <v/>
      </c>
      <c r="E5" s="265"/>
      <c r="F5" s="101"/>
      <c r="G5" s="101"/>
      <c r="H5" s="101"/>
      <c r="I5" s="99" t="s">
        <v>16</v>
      </c>
    </row>
    <row r="6" spans="1:11">
      <c r="A6" s="99"/>
      <c r="B6" s="99"/>
      <c r="C6" s="99"/>
      <c r="D6" s="99"/>
      <c r="E6" s="99"/>
      <c r="F6" s="99"/>
      <c r="G6" s="99"/>
      <c r="H6" s="99"/>
      <c r="I6" s="99"/>
    </row>
    <row r="7" spans="1:11" ht="117.75" customHeight="1" thickBot="1">
      <c r="A7" s="99"/>
      <c r="B7" s="99"/>
      <c r="C7" s="99"/>
      <c r="D7" s="99"/>
      <c r="E7" s="99"/>
      <c r="F7" s="99"/>
      <c r="G7" s="99"/>
      <c r="H7" s="99"/>
      <c r="I7" s="99"/>
      <c r="K7" t="s">
        <v>6</v>
      </c>
    </row>
    <row r="8" spans="1:11" ht="39.950000000000003" customHeight="1">
      <c r="A8" s="8" t="s">
        <v>0</v>
      </c>
      <c r="B8" s="42" t="s">
        <v>1</v>
      </c>
      <c r="C8" s="54" t="s">
        <v>49</v>
      </c>
      <c r="D8" s="55" t="s">
        <v>57</v>
      </c>
      <c r="E8" s="45" t="s">
        <v>58</v>
      </c>
      <c r="F8" s="46" t="s">
        <v>36</v>
      </c>
      <c r="G8" s="45" t="s">
        <v>32</v>
      </c>
      <c r="H8" s="47" t="s">
        <v>31</v>
      </c>
      <c r="I8" s="48" t="s">
        <v>15</v>
      </c>
      <c r="J8" s="1"/>
    </row>
    <row r="9" spans="1:11" ht="20.100000000000001" customHeight="1">
      <c r="A9" s="31" t="s">
        <v>35</v>
      </c>
      <c r="B9" s="49"/>
      <c r="C9" s="56" t="s">
        <v>50</v>
      </c>
      <c r="D9" s="57" t="s">
        <v>51</v>
      </c>
      <c r="E9" s="51" t="s">
        <v>37</v>
      </c>
      <c r="F9" s="51">
        <v>20190101</v>
      </c>
      <c r="G9" s="51" t="s">
        <v>38</v>
      </c>
      <c r="H9" s="52" t="s">
        <v>19</v>
      </c>
      <c r="I9" s="53"/>
      <c r="J9" s="1"/>
    </row>
    <row r="10" spans="1:11" ht="20.100000000000001" customHeight="1">
      <c r="A10" s="2">
        <v>1</v>
      </c>
      <c r="B10" s="58"/>
      <c r="C10" s="59"/>
      <c r="D10" s="60"/>
      <c r="E10" s="61"/>
      <c r="F10" s="61"/>
      <c r="G10" s="61"/>
      <c r="H10" s="62"/>
      <c r="I10" s="63"/>
    </row>
    <row r="11" spans="1:11" ht="20.100000000000001" customHeight="1">
      <c r="A11" s="2">
        <v>2</v>
      </c>
      <c r="B11" s="58"/>
      <c r="C11" s="59"/>
      <c r="D11" s="60"/>
      <c r="E11" s="61"/>
      <c r="F11" s="61"/>
      <c r="G11" s="61"/>
      <c r="H11" s="62"/>
      <c r="I11" s="63"/>
    </row>
    <row r="12" spans="1:11" ht="20.100000000000001" customHeight="1">
      <c r="A12" s="2">
        <v>3</v>
      </c>
      <c r="B12" s="58"/>
      <c r="C12" s="59"/>
      <c r="D12" s="60"/>
      <c r="E12" s="61"/>
      <c r="F12" s="61"/>
      <c r="G12" s="61"/>
      <c r="H12" s="62"/>
      <c r="I12" s="63"/>
    </row>
    <row r="13" spans="1:11" ht="20.100000000000001" customHeight="1">
      <c r="A13" s="2">
        <v>4</v>
      </c>
      <c r="B13" s="58"/>
      <c r="C13" s="59"/>
      <c r="D13" s="60"/>
      <c r="E13" s="61"/>
      <c r="F13" s="61"/>
      <c r="G13" s="61"/>
      <c r="H13" s="62"/>
      <c r="I13" s="63"/>
    </row>
    <row r="14" spans="1:11" ht="20.100000000000001" customHeight="1">
      <c r="A14" s="2">
        <v>5</v>
      </c>
      <c r="B14" s="58"/>
      <c r="C14" s="59"/>
      <c r="D14" s="60"/>
      <c r="E14" s="61"/>
      <c r="F14" s="61"/>
      <c r="G14" s="61"/>
      <c r="H14" s="62"/>
      <c r="I14" s="63"/>
    </row>
    <row r="15" spans="1:11" ht="20.100000000000001" customHeight="1">
      <c r="A15" s="2">
        <v>6</v>
      </c>
      <c r="B15" s="58"/>
      <c r="C15" s="59"/>
      <c r="D15" s="60"/>
      <c r="E15" s="61"/>
      <c r="F15" s="61"/>
      <c r="G15" s="61"/>
      <c r="H15" s="62"/>
      <c r="I15" s="63"/>
    </row>
    <row r="16" spans="1:11" ht="20.100000000000001" customHeight="1">
      <c r="A16" s="2">
        <v>7</v>
      </c>
      <c r="B16" s="58"/>
      <c r="C16" s="59"/>
      <c r="D16" s="60"/>
      <c r="E16" s="61"/>
      <c r="F16" s="61"/>
      <c r="G16" s="61"/>
      <c r="H16" s="62"/>
      <c r="I16" s="63"/>
    </row>
    <row r="17" spans="1:9" ht="20.100000000000001" customHeight="1">
      <c r="A17" s="2">
        <v>8</v>
      </c>
      <c r="B17" s="58"/>
      <c r="C17" s="59"/>
      <c r="D17" s="60"/>
      <c r="E17" s="61"/>
      <c r="F17" s="61"/>
      <c r="G17" s="61"/>
      <c r="H17" s="62"/>
      <c r="I17" s="63"/>
    </row>
    <row r="18" spans="1:9" ht="20.100000000000001" customHeight="1">
      <c r="A18" s="2">
        <v>9</v>
      </c>
      <c r="B18" s="58"/>
      <c r="C18" s="59"/>
      <c r="D18" s="60"/>
      <c r="E18" s="61"/>
      <c r="F18" s="61"/>
      <c r="G18" s="61"/>
      <c r="H18" s="62"/>
      <c r="I18" s="63"/>
    </row>
    <row r="19" spans="1:9" ht="20.100000000000001" customHeight="1">
      <c r="A19" s="2">
        <v>10</v>
      </c>
      <c r="B19" s="58"/>
      <c r="C19" s="59"/>
      <c r="D19" s="60"/>
      <c r="E19" s="61"/>
      <c r="F19" s="61"/>
      <c r="G19" s="61"/>
      <c r="H19" s="62"/>
      <c r="I19" s="63"/>
    </row>
    <row r="20" spans="1:9" ht="20.100000000000001" customHeight="1">
      <c r="A20" s="2">
        <v>11</v>
      </c>
      <c r="B20" s="58"/>
      <c r="C20" s="59"/>
      <c r="D20" s="60"/>
      <c r="E20" s="61"/>
      <c r="F20" s="61"/>
      <c r="G20" s="61"/>
      <c r="H20" s="62"/>
      <c r="I20" s="63"/>
    </row>
    <row r="21" spans="1:9" ht="20.100000000000001" customHeight="1">
      <c r="A21" s="2">
        <v>12</v>
      </c>
      <c r="B21" s="58"/>
      <c r="C21" s="59"/>
      <c r="D21" s="60"/>
      <c r="E21" s="61"/>
      <c r="F21" s="61"/>
      <c r="G21" s="61"/>
      <c r="H21" s="62"/>
      <c r="I21" s="63"/>
    </row>
    <row r="22" spans="1:9" ht="20.100000000000001" customHeight="1">
      <c r="A22" s="2">
        <v>13</v>
      </c>
      <c r="B22" s="58"/>
      <c r="C22" s="59"/>
      <c r="D22" s="60"/>
      <c r="E22" s="61"/>
      <c r="F22" s="61"/>
      <c r="G22" s="61"/>
      <c r="H22" s="62"/>
      <c r="I22" s="63"/>
    </row>
    <row r="23" spans="1:9" ht="20.100000000000001" customHeight="1">
      <c r="A23" s="2">
        <v>14</v>
      </c>
      <c r="B23" s="58"/>
      <c r="C23" s="59"/>
      <c r="D23" s="60"/>
      <c r="E23" s="61"/>
      <c r="F23" s="61"/>
      <c r="G23" s="61"/>
      <c r="H23" s="62"/>
      <c r="I23" s="63"/>
    </row>
    <row r="24" spans="1:9" ht="20.100000000000001" customHeight="1">
      <c r="A24" s="2">
        <v>15</v>
      </c>
      <c r="B24" s="58"/>
      <c r="C24" s="59"/>
      <c r="D24" s="60"/>
      <c r="E24" s="61"/>
      <c r="F24" s="61"/>
      <c r="G24" s="61"/>
      <c r="H24" s="62"/>
      <c r="I24" s="63"/>
    </row>
    <row r="25" spans="1:9" ht="20.100000000000001" customHeight="1">
      <c r="A25" s="2">
        <v>16</v>
      </c>
      <c r="B25" s="58"/>
      <c r="C25" s="59"/>
      <c r="D25" s="60"/>
      <c r="E25" s="61"/>
      <c r="F25" s="61"/>
      <c r="G25" s="61"/>
      <c r="H25" s="62"/>
      <c r="I25" s="63"/>
    </row>
    <row r="26" spans="1:9" ht="20.100000000000001" customHeight="1">
      <c r="A26" s="2">
        <v>17</v>
      </c>
      <c r="B26" s="58"/>
      <c r="C26" s="59"/>
      <c r="D26" s="60"/>
      <c r="E26" s="61"/>
      <c r="F26" s="61"/>
      <c r="G26" s="61"/>
      <c r="H26" s="62"/>
      <c r="I26" s="63"/>
    </row>
    <row r="27" spans="1:9" ht="20.100000000000001" customHeight="1">
      <c r="A27" s="2">
        <v>18</v>
      </c>
      <c r="B27" s="58"/>
      <c r="C27" s="59"/>
      <c r="D27" s="60"/>
      <c r="E27" s="61"/>
      <c r="F27" s="61"/>
      <c r="G27" s="61"/>
      <c r="H27" s="62"/>
      <c r="I27" s="63"/>
    </row>
    <row r="28" spans="1:9" ht="20.100000000000001" customHeight="1">
      <c r="A28" s="2">
        <v>19</v>
      </c>
      <c r="B28" s="58"/>
      <c r="C28" s="59"/>
      <c r="D28" s="60"/>
      <c r="E28" s="61"/>
      <c r="F28" s="61"/>
      <c r="G28" s="61"/>
      <c r="H28" s="62"/>
      <c r="I28" s="63"/>
    </row>
    <row r="29" spans="1:9" ht="20.100000000000001" customHeight="1">
      <c r="A29" s="2">
        <v>20</v>
      </c>
      <c r="B29" s="58"/>
      <c r="C29" s="59"/>
      <c r="D29" s="60"/>
      <c r="E29" s="61"/>
      <c r="F29" s="61"/>
      <c r="G29" s="61"/>
      <c r="H29" s="62"/>
      <c r="I29" s="63"/>
    </row>
    <row r="30" spans="1:9" ht="20.100000000000001" customHeight="1">
      <c r="A30" s="2">
        <v>21</v>
      </c>
      <c r="B30" s="58"/>
      <c r="C30" s="59"/>
      <c r="D30" s="60"/>
      <c r="E30" s="61"/>
      <c r="F30" s="61"/>
      <c r="G30" s="61"/>
      <c r="H30" s="62"/>
      <c r="I30" s="63"/>
    </row>
    <row r="31" spans="1:9" ht="20.100000000000001" customHeight="1">
      <c r="A31" s="2">
        <v>22</v>
      </c>
      <c r="B31" s="58"/>
      <c r="C31" s="59"/>
      <c r="D31" s="60"/>
      <c r="E31" s="61"/>
      <c r="F31" s="61"/>
      <c r="G31" s="61"/>
      <c r="H31" s="62"/>
      <c r="I31" s="63"/>
    </row>
    <row r="32" spans="1:9" ht="20.100000000000001" customHeight="1">
      <c r="A32" s="2">
        <v>23</v>
      </c>
      <c r="B32" s="58"/>
      <c r="C32" s="59"/>
      <c r="D32" s="60"/>
      <c r="E32" s="61"/>
      <c r="F32" s="61"/>
      <c r="G32" s="61"/>
      <c r="H32" s="62"/>
      <c r="I32" s="63"/>
    </row>
    <row r="33" spans="1:9" ht="20.100000000000001" customHeight="1">
      <c r="A33" s="2">
        <v>24</v>
      </c>
      <c r="B33" s="58"/>
      <c r="C33" s="59"/>
      <c r="D33" s="60"/>
      <c r="E33" s="61"/>
      <c r="F33" s="61"/>
      <c r="G33" s="61"/>
      <c r="H33" s="62"/>
      <c r="I33" s="63"/>
    </row>
    <row r="34" spans="1:9" ht="20.100000000000001" customHeight="1">
      <c r="A34" s="2">
        <v>25</v>
      </c>
      <c r="B34" s="58"/>
      <c r="C34" s="59"/>
      <c r="D34" s="60"/>
      <c r="E34" s="61"/>
      <c r="F34" s="61"/>
      <c r="G34" s="61"/>
      <c r="H34" s="62"/>
      <c r="I34" s="63"/>
    </row>
    <row r="35" spans="1:9" ht="20.100000000000001" customHeight="1">
      <c r="A35" s="2">
        <v>26</v>
      </c>
      <c r="B35" s="58"/>
      <c r="C35" s="59"/>
      <c r="D35" s="60"/>
      <c r="E35" s="61"/>
      <c r="F35" s="61"/>
      <c r="G35" s="61"/>
      <c r="H35" s="62"/>
      <c r="I35" s="63"/>
    </row>
    <row r="36" spans="1:9" ht="20.100000000000001" customHeight="1">
      <c r="A36" s="2">
        <v>27</v>
      </c>
      <c r="B36" s="58"/>
      <c r="C36" s="59"/>
      <c r="D36" s="60"/>
      <c r="E36" s="61"/>
      <c r="F36" s="61"/>
      <c r="G36" s="61"/>
      <c r="H36" s="62"/>
      <c r="I36" s="63"/>
    </row>
    <row r="37" spans="1:9" ht="20.100000000000001" customHeight="1">
      <c r="A37" s="2">
        <v>28</v>
      </c>
      <c r="B37" s="58"/>
      <c r="C37" s="59"/>
      <c r="D37" s="60"/>
      <c r="E37" s="61"/>
      <c r="F37" s="61"/>
      <c r="G37" s="61"/>
      <c r="H37" s="62"/>
      <c r="I37" s="63"/>
    </row>
    <row r="38" spans="1:9" ht="20.100000000000001" customHeight="1">
      <c r="A38" s="2">
        <v>29</v>
      </c>
      <c r="B38" s="58"/>
      <c r="C38" s="59"/>
      <c r="D38" s="60"/>
      <c r="E38" s="61"/>
      <c r="F38" s="61"/>
      <c r="G38" s="61"/>
      <c r="H38" s="62"/>
      <c r="I38" s="63"/>
    </row>
    <row r="39" spans="1:9" ht="20.100000000000001" customHeight="1">
      <c r="A39" s="2">
        <v>30</v>
      </c>
      <c r="B39" s="58"/>
      <c r="C39" s="59"/>
      <c r="D39" s="60"/>
      <c r="E39" s="61"/>
      <c r="F39" s="61"/>
      <c r="G39" s="61"/>
      <c r="H39" s="62"/>
      <c r="I39" s="63"/>
    </row>
    <row r="40" spans="1:9" ht="20.100000000000001" customHeight="1">
      <c r="A40" s="2">
        <v>31</v>
      </c>
      <c r="B40" s="58"/>
      <c r="C40" s="59"/>
      <c r="D40" s="60"/>
      <c r="E40" s="61"/>
      <c r="F40" s="61"/>
      <c r="G40" s="61"/>
      <c r="H40" s="62"/>
      <c r="I40" s="63"/>
    </row>
    <row r="41" spans="1:9" ht="20.100000000000001" customHeight="1">
      <c r="A41" s="2">
        <v>32</v>
      </c>
      <c r="B41" s="58"/>
      <c r="C41" s="59"/>
      <c r="D41" s="60"/>
      <c r="E41" s="61"/>
      <c r="F41" s="61"/>
      <c r="G41" s="61"/>
      <c r="H41" s="62"/>
      <c r="I41" s="63"/>
    </row>
    <row r="42" spans="1:9" ht="20.100000000000001" customHeight="1">
      <c r="A42" s="2">
        <v>33</v>
      </c>
      <c r="B42" s="58"/>
      <c r="C42" s="59"/>
      <c r="D42" s="60"/>
      <c r="E42" s="61"/>
      <c r="F42" s="61"/>
      <c r="G42" s="61"/>
      <c r="H42" s="62"/>
      <c r="I42" s="63"/>
    </row>
    <row r="43" spans="1:9" ht="20.100000000000001" customHeight="1">
      <c r="A43" s="2">
        <v>34</v>
      </c>
      <c r="B43" s="58"/>
      <c r="C43" s="59"/>
      <c r="D43" s="60"/>
      <c r="E43" s="61"/>
      <c r="F43" s="61"/>
      <c r="G43" s="61"/>
      <c r="H43" s="62"/>
      <c r="I43" s="63"/>
    </row>
    <row r="44" spans="1:9" ht="20.100000000000001" customHeight="1">
      <c r="A44" s="2">
        <v>35</v>
      </c>
      <c r="B44" s="58"/>
      <c r="C44" s="59"/>
      <c r="D44" s="60"/>
      <c r="E44" s="61"/>
      <c r="F44" s="61"/>
      <c r="G44" s="61"/>
      <c r="H44" s="62"/>
      <c r="I44" s="63"/>
    </row>
    <row r="45" spans="1:9" ht="20.100000000000001" customHeight="1">
      <c r="A45" s="2">
        <v>36</v>
      </c>
      <c r="B45" s="58"/>
      <c r="C45" s="59"/>
      <c r="D45" s="60"/>
      <c r="E45" s="61"/>
      <c r="F45" s="61"/>
      <c r="G45" s="61"/>
      <c r="H45" s="62"/>
      <c r="I45" s="63"/>
    </row>
    <row r="46" spans="1:9" ht="20.100000000000001" customHeight="1">
      <c r="A46" s="2">
        <v>37</v>
      </c>
      <c r="B46" s="58"/>
      <c r="C46" s="59"/>
      <c r="D46" s="60"/>
      <c r="E46" s="61"/>
      <c r="F46" s="61"/>
      <c r="G46" s="61"/>
      <c r="H46" s="62"/>
      <c r="I46" s="63"/>
    </row>
    <row r="47" spans="1:9" ht="20.100000000000001" customHeight="1">
      <c r="A47" s="2">
        <v>38</v>
      </c>
      <c r="B47" s="58"/>
      <c r="C47" s="59"/>
      <c r="D47" s="60"/>
      <c r="E47" s="61"/>
      <c r="F47" s="61"/>
      <c r="G47" s="61"/>
      <c r="H47" s="62"/>
      <c r="I47" s="63"/>
    </row>
    <row r="48" spans="1:9" ht="20.100000000000001" customHeight="1">
      <c r="A48" s="2">
        <v>39</v>
      </c>
      <c r="B48" s="58"/>
      <c r="C48" s="59"/>
      <c r="D48" s="60"/>
      <c r="E48" s="61"/>
      <c r="F48" s="61"/>
      <c r="G48" s="61"/>
      <c r="H48" s="62"/>
      <c r="I48" s="63"/>
    </row>
    <row r="49" spans="1:9" ht="20.100000000000001" customHeight="1">
      <c r="A49" s="2">
        <v>40</v>
      </c>
      <c r="B49" s="64"/>
      <c r="C49" s="65"/>
      <c r="D49" s="66"/>
      <c r="E49" s="67"/>
      <c r="F49" s="67"/>
      <c r="G49" s="61"/>
      <c r="H49" s="68"/>
      <c r="I49" s="69"/>
    </row>
    <row r="50" spans="1:9" ht="20.100000000000001" customHeight="1">
      <c r="A50" s="2">
        <v>41</v>
      </c>
      <c r="B50" s="58"/>
      <c r="C50" s="59"/>
      <c r="D50" s="60"/>
      <c r="E50" s="61"/>
      <c r="F50" s="61"/>
      <c r="G50" s="61"/>
      <c r="H50" s="62"/>
      <c r="I50" s="63"/>
    </row>
    <row r="51" spans="1:9" ht="20.100000000000001" customHeight="1">
      <c r="A51" s="2">
        <v>42</v>
      </c>
      <c r="B51" s="70"/>
      <c r="C51" s="71"/>
      <c r="D51" s="72"/>
      <c r="E51" s="73"/>
      <c r="F51" s="73"/>
      <c r="G51" s="61"/>
      <c r="H51" s="68"/>
      <c r="I51" s="74"/>
    </row>
    <row r="52" spans="1:9" ht="20.100000000000001" customHeight="1">
      <c r="A52" s="2">
        <v>43</v>
      </c>
      <c r="B52" s="70"/>
      <c r="C52" s="71"/>
      <c r="D52" s="72"/>
      <c r="E52" s="73"/>
      <c r="F52" s="73"/>
      <c r="G52" s="61"/>
      <c r="H52" s="62"/>
      <c r="I52" s="74"/>
    </row>
    <row r="53" spans="1:9" ht="20.100000000000001" customHeight="1">
      <c r="A53" s="2">
        <v>44</v>
      </c>
      <c r="B53" s="70"/>
      <c r="C53" s="71"/>
      <c r="D53" s="72"/>
      <c r="E53" s="73"/>
      <c r="F53" s="73"/>
      <c r="G53" s="61"/>
      <c r="H53" s="68"/>
      <c r="I53" s="74"/>
    </row>
    <row r="54" spans="1:9" ht="20.100000000000001" customHeight="1">
      <c r="A54" s="2">
        <v>45</v>
      </c>
      <c r="B54" s="70"/>
      <c r="C54" s="71"/>
      <c r="D54" s="72"/>
      <c r="E54" s="73"/>
      <c r="F54" s="73"/>
      <c r="G54" s="61"/>
      <c r="H54" s="62"/>
      <c r="I54" s="74"/>
    </row>
    <row r="55" spans="1:9" ht="20.100000000000001" customHeight="1">
      <c r="A55" s="2">
        <v>46</v>
      </c>
      <c r="B55" s="70"/>
      <c r="C55" s="71"/>
      <c r="D55" s="72"/>
      <c r="E55" s="73"/>
      <c r="F55" s="73"/>
      <c r="G55" s="61"/>
      <c r="H55" s="68"/>
      <c r="I55" s="74"/>
    </row>
    <row r="56" spans="1:9" ht="20.100000000000001" customHeight="1">
      <c r="A56" s="2">
        <v>47</v>
      </c>
      <c r="B56" s="70"/>
      <c r="C56" s="71"/>
      <c r="D56" s="72"/>
      <c r="E56" s="73"/>
      <c r="F56" s="73"/>
      <c r="G56" s="61"/>
      <c r="H56" s="62"/>
      <c r="I56" s="74"/>
    </row>
    <row r="57" spans="1:9" ht="20.100000000000001" customHeight="1">
      <c r="A57" s="2">
        <v>48</v>
      </c>
      <c r="B57" s="70"/>
      <c r="C57" s="71"/>
      <c r="D57" s="72"/>
      <c r="E57" s="73"/>
      <c r="F57" s="73"/>
      <c r="G57" s="61"/>
      <c r="H57" s="68"/>
      <c r="I57" s="74"/>
    </row>
    <row r="58" spans="1:9" ht="20.100000000000001" customHeight="1">
      <c r="A58" s="2">
        <v>49</v>
      </c>
      <c r="B58" s="70"/>
      <c r="C58" s="71"/>
      <c r="D58" s="72"/>
      <c r="E58" s="73"/>
      <c r="F58" s="73"/>
      <c r="G58" s="61"/>
      <c r="H58" s="62"/>
      <c r="I58" s="74"/>
    </row>
    <row r="59" spans="1:9" ht="20.100000000000001" customHeight="1">
      <c r="A59" s="2">
        <v>50</v>
      </c>
      <c r="B59" s="70"/>
      <c r="C59" s="71"/>
      <c r="D59" s="72"/>
      <c r="E59" s="73"/>
      <c r="F59" s="73"/>
      <c r="G59" s="61"/>
      <c r="H59" s="68"/>
      <c r="I59" s="74"/>
    </row>
    <row r="60" spans="1:9" ht="20.100000000000001" customHeight="1">
      <c r="A60" s="2">
        <v>51</v>
      </c>
      <c r="B60" s="70"/>
      <c r="C60" s="71"/>
      <c r="D60" s="72"/>
      <c r="E60" s="73"/>
      <c r="F60" s="73"/>
      <c r="G60" s="61"/>
      <c r="H60" s="62"/>
      <c r="I60" s="74"/>
    </row>
    <row r="61" spans="1:9" ht="20.100000000000001" customHeight="1">
      <c r="A61" s="2">
        <v>52</v>
      </c>
      <c r="B61" s="70"/>
      <c r="C61" s="71"/>
      <c r="D61" s="72"/>
      <c r="E61" s="73"/>
      <c r="F61" s="73"/>
      <c r="G61" s="61"/>
      <c r="H61" s="68"/>
      <c r="I61" s="74"/>
    </row>
    <row r="62" spans="1:9" ht="20.100000000000001" customHeight="1">
      <c r="A62" s="2">
        <v>53</v>
      </c>
      <c r="B62" s="70"/>
      <c r="C62" s="71"/>
      <c r="D62" s="72"/>
      <c r="E62" s="73"/>
      <c r="F62" s="73"/>
      <c r="G62" s="61"/>
      <c r="H62" s="62"/>
      <c r="I62" s="74"/>
    </row>
    <row r="63" spans="1:9" ht="20.100000000000001" customHeight="1">
      <c r="A63" s="2">
        <v>54</v>
      </c>
      <c r="B63" s="70"/>
      <c r="C63" s="71"/>
      <c r="D63" s="72"/>
      <c r="E63" s="73"/>
      <c r="F63" s="73"/>
      <c r="G63" s="61"/>
      <c r="H63" s="68"/>
      <c r="I63" s="74"/>
    </row>
    <row r="64" spans="1:9" ht="20.100000000000001" customHeight="1">
      <c r="A64" s="2">
        <v>55</v>
      </c>
      <c r="B64" s="70"/>
      <c r="C64" s="71"/>
      <c r="D64" s="72"/>
      <c r="E64" s="73"/>
      <c r="F64" s="73"/>
      <c r="G64" s="61"/>
      <c r="H64" s="62"/>
      <c r="I64" s="74"/>
    </row>
    <row r="65" spans="1:9" ht="20.100000000000001" customHeight="1">
      <c r="A65" s="2">
        <v>56</v>
      </c>
      <c r="B65" s="70"/>
      <c r="C65" s="71"/>
      <c r="D65" s="72"/>
      <c r="E65" s="73"/>
      <c r="F65" s="73"/>
      <c r="G65" s="61"/>
      <c r="H65" s="68"/>
      <c r="I65" s="74"/>
    </row>
    <row r="66" spans="1:9" ht="20.100000000000001" customHeight="1">
      <c r="A66" s="2">
        <v>57</v>
      </c>
      <c r="B66" s="70"/>
      <c r="C66" s="71"/>
      <c r="D66" s="72"/>
      <c r="E66" s="73"/>
      <c r="F66" s="73"/>
      <c r="G66" s="61"/>
      <c r="H66" s="62"/>
      <c r="I66" s="74"/>
    </row>
    <row r="67" spans="1:9" ht="20.100000000000001" customHeight="1">
      <c r="A67" s="2">
        <v>58</v>
      </c>
      <c r="B67" s="70"/>
      <c r="C67" s="71"/>
      <c r="D67" s="72"/>
      <c r="E67" s="73"/>
      <c r="F67" s="73"/>
      <c r="G67" s="61"/>
      <c r="H67" s="68"/>
      <c r="I67" s="74"/>
    </row>
    <row r="68" spans="1:9" ht="20.100000000000001" customHeight="1">
      <c r="A68" s="2">
        <v>59</v>
      </c>
      <c r="B68" s="70"/>
      <c r="C68" s="71"/>
      <c r="D68" s="72"/>
      <c r="E68" s="73"/>
      <c r="F68" s="73"/>
      <c r="G68" s="61"/>
      <c r="H68" s="62"/>
      <c r="I68" s="74"/>
    </row>
    <row r="69" spans="1:9" ht="20.100000000000001" customHeight="1">
      <c r="A69" s="2">
        <v>60</v>
      </c>
      <c r="B69" s="70"/>
      <c r="C69" s="71"/>
      <c r="D69" s="72"/>
      <c r="E69" s="73"/>
      <c r="F69" s="73"/>
      <c r="G69" s="61"/>
      <c r="H69" s="68"/>
      <c r="I69" s="74"/>
    </row>
    <row r="70" spans="1:9" ht="20.100000000000001" customHeight="1">
      <c r="A70" s="2">
        <v>61</v>
      </c>
      <c r="B70" s="70"/>
      <c r="C70" s="71"/>
      <c r="D70" s="72"/>
      <c r="E70" s="73"/>
      <c r="F70" s="73"/>
      <c r="G70" s="61"/>
      <c r="H70" s="62"/>
      <c r="I70" s="74"/>
    </row>
    <row r="71" spans="1:9" ht="20.100000000000001" customHeight="1">
      <c r="A71" s="2">
        <v>62</v>
      </c>
      <c r="B71" s="70"/>
      <c r="C71" s="71"/>
      <c r="D71" s="72"/>
      <c r="E71" s="73"/>
      <c r="F71" s="73"/>
      <c r="G71" s="61"/>
      <c r="H71" s="68"/>
      <c r="I71" s="74"/>
    </row>
    <row r="72" spans="1:9" ht="20.100000000000001" customHeight="1">
      <c r="A72" s="2">
        <v>63</v>
      </c>
      <c r="B72" s="70"/>
      <c r="C72" s="71"/>
      <c r="D72" s="72"/>
      <c r="E72" s="73"/>
      <c r="F72" s="73"/>
      <c r="G72" s="61"/>
      <c r="H72" s="62"/>
      <c r="I72" s="74"/>
    </row>
    <row r="73" spans="1:9" ht="20.100000000000001" customHeight="1">
      <c r="A73" s="2">
        <v>64</v>
      </c>
      <c r="B73" s="70"/>
      <c r="C73" s="71"/>
      <c r="D73" s="72"/>
      <c r="E73" s="73"/>
      <c r="F73" s="73"/>
      <c r="G73" s="61"/>
      <c r="H73" s="68"/>
      <c r="I73" s="74"/>
    </row>
    <row r="74" spans="1:9" ht="20.100000000000001" customHeight="1">
      <c r="A74" s="2">
        <v>65</v>
      </c>
      <c r="B74" s="70"/>
      <c r="C74" s="71"/>
      <c r="D74" s="72"/>
      <c r="E74" s="73"/>
      <c r="F74" s="73"/>
      <c r="G74" s="61"/>
      <c r="H74" s="62"/>
      <c r="I74" s="74"/>
    </row>
    <row r="75" spans="1:9" ht="20.100000000000001" customHeight="1">
      <c r="A75" s="2">
        <v>66</v>
      </c>
      <c r="B75" s="70"/>
      <c r="C75" s="71"/>
      <c r="D75" s="72"/>
      <c r="E75" s="73"/>
      <c r="F75" s="73"/>
      <c r="G75" s="61"/>
      <c r="H75" s="68"/>
      <c r="I75" s="74"/>
    </row>
    <row r="76" spans="1:9" ht="20.100000000000001" customHeight="1">
      <c r="A76" s="2">
        <v>67</v>
      </c>
      <c r="B76" s="70"/>
      <c r="C76" s="71"/>
      <c r="D76" s="72"/>
      <c r="E76" s="73"/>
      <c r="F76" s="73"/>
      <c r="G76" s="61"/>
      <c r="H76" s="62"/>
      <c r="I76" s="74"/>
    </row>
    <row r="77" spans="1:9" ht="20.100000000000001" customHeight="1">
      <c r="A77" s="2">
        <v>68</v>
      </c>
      <c r="B77" s="70"/>
      <c r="C77" s="71"/>
      <c r="D77" s="72"/>
      <c r="E77" s="73"/>
      <c r="F77" s="73"/>
      <c r="G77" s="61"/>
      <c r="H77" s="68"/>
      <c r="I77" s="74"/>
    </row>
    <row r="78" spans="1:9" ht="20.100000000000001" customHeight="1">
      <c r="A78" s="2">
        <v>69</v>
      </c>
      <c r="B78" s="70"/>
      <c r="C78" s="71"/>
      <c r="D78" s="72"/>
      <c r="E78" s="73"/>
      <c r="F78" s="73"/>
      <c r="G78" s="61"/>
      <c r="H78" s="62"/>
      <c r="I78" s="74"/>
    </row>
    <row r="79" spans="1:9" ht="20.100000000000001" customHeight="1">
      <c r="A79" s="2">
        <v>70</v>
      </c>
      <c r="B79" s="70"/>
      <c r="C79" s="71"/>
      <c r="D79" s="72"/>
      <c r="E79" s="73"/>
      <c r="F79" s="73"/>
      <c r="G79" s="61"/>
      <c r="H79" s="68"/>
      <c r="I79" s="74"/>
    </row>
    <row r="80" spans="1:9" ht="20.100000000000001" customHeight="1">
      <c r="A80" s="2">
        <v>71</v>
      </c>
      <c r="B80" s="70"/>
      <c r="C80" s="71"/>
      <c r="D80" s="72"/>
      <c r="E80" s="73"/>
      <c r="F80" s="73"/>
      <c r="G80" s="61"/>
      <c r="H80" s="62"/>
      <c r="I80" s="74"/>
    </row>
    <row r="81" spans="1:9" ht="20.100000000000001" customHeight="1">
      <c r="A81" s="2">
        <v>72</v>
      </c>
      <c r="B81" s="70"/>
      <c r="C81" s="71"/>
      <c r="D81" s="72"/>
      <c r="E81" s="73"/>
      <c r="F81" s="73"/>
      <c r="G81" s="61"/>
      <c r="H81" s="68"/>
      <c r="I81" s="74"/>
    </row>
    <row r="82" spans="1:9" ht="20.100000000000001" customHeight="1">
      <c r="A82" s="2">
        <v>73</v>
      </c>
      <c r="B82" s="70"/>
      <c r="C82" s="71"/>
      <c r="D82" s="72"/>
      <c r="E82" s="73"/>
      <c r="F82" s="73"/>
      <c r="G82" s="61"/>
      <c r="H82" s="62"/>
      <c r="I82" s="74"/>
    </row>
    <row r="83" spans="1:9" ht="20.100000000000001" customHeight="1">
      <c r="A83" s="2">
        <v>74</v>
      </c>
      <c r="B83" s="70"/>
      <c r="C83" s="71"/>
      <c r="D83" s="72"/>
      <c r="E83" s="73"/>
      <c r="F83" s="73"/>
      <c r="G83" s="61"/>
      <c r="H83" s="68"/>
      <c r="I83" s="74"/>
    </row>
    <row r="84" spans="1:9" ht="20.100000000000001" customHeight="1">
      <c r="A84" s="2">
        <v>75</v>
      </c>
      <c r="B84" s="70"/>
      <c r="C84" s="71"/>
      <c r="D84" s="72"/>
      <c r="E84" s="73"/>
      <c r="F84" s="73"/>
      <c r="G84" s="61"/>
      <c r="H84" s="62"/>
      <c r="I84" s="74"/>
    </row>
    <row r="85" spans="1:9" ht="20.100000000000001" customHeight="1">
      <c r="A85" s="2">
        <v>76</v>
      </c>
      <c r="B85" s="70"/>
      <c r="C85" s="71"/>
      <c r="D85" s="72"/>
      <c r="E85" s="73"/>
      <c r="F85" s="73"/>
      <c r="G85" s="61"/>
      <c r="H85" s="68"/>
      <c r="I85" s="74"/>
    </row>
    <row r="86" spans="1:9" ht="20.100000000000001" customHeight="1">
      <c r="A86" s="2">
        <v>77</v>
      </c>
      <c r="B86" s="70"/>
      <c r="C86" s="71"/>
      <c r="D86" s="72"/>
      <c r="E86" s="73"/>
      <c r="F86" s="73"/>
      <c r="G86" s="61"/>
      <c r="H86" s="62"/>
      <c r="I86" s="74"/>
    </row>
    <row r="87" spans="1:9" ht="20.100000000000001" customHeight="1">
      <c r="A87" s="2">
        <v>78</v>
      </c>
      <c r="B87" s="70"/>
      <c r="C87" s="71"/>
      <c r="D87" s="72"/>
      <c r="E87" s="73"/>
      <c r="F87" s="73"/>
      <c r="G87" s="61"/>
      <c r="H87" s="68"/>
      <c r="I87" s="74"/>
    </row>
    <row r="88" spans="1:9" ht="20.100000000000001" customHeight="1">
      <c r="A88" s="2">
        <v>79</v>
      </c>
      <c r="B88" s="70"/>
      <c r="C88" s="71"/>
      <c r="D88" s="72"/>
      <c r="E88" s="73"/>
      <c r="F88" s="73"/>
      <c r="G88" s="61"/>
      <c r="H88" s="62"/>
      <c r="I88" s="74"/>
    </row>
    <row r="89" spans="1:9" ht="20.100000000000001" customHeight="1">
      <c r="A89" s="2">
        <v>80</v>
      </c>
      <c r="B89" s="70"/>
      <c r="C89" s="71"/>
      <c r="D89" s="72"/>
      <c r="E89" s="73"/>
      <c r="F89" s="73"/>
      <c r="G89" s="61"/>
      <c r="H89" s="68"/>
      <c r="I89" s="74"/>
    </row>
    <row r="90" spans="1:9" ht="20.100000000000001" customHeight="1">
      <c r="A90" s="2">
        <v>81</v>
      </c>
      <c r="B90" s="70"/>
      <c r="C90" s="71"/>
      <c r="D90" s="72"/>
      <c r="E90" s="73"/>
      <c r="F90" s="73"/>
      <c r="G90" s="61"/>
      <c r="H90" s="62"/>
      <c r="I90" s="74"/>
    </row>
    <row r="91" spans="1:9" ht="20.100000000000001" customHeight="1">
      <c r="A91" s="2">
        <v>82</v>
      </c>
      <c r="B91" s="70"/>
      <c r="C91" s="71"/>
      <c r="D91" s="72"/>
      <c r="E91" s="73"/>
      <c r="F91" s="73"/>
      <c r="G91" s="61"/>
      <c r="H91" s="68"/>
      <c r="I91" s="74"/>
    </row>
    <row r="92" spans="1:9" ht="20.100000000000001" customHeight="1">
      <c r="A92" s="2">
        <v>83</v>
      </c>
      <c r="B92" s="70"/>
      <c r="C92" s="71"/>
      <c r="D92" s="72"/>
      <c r="E92" s="73"/>
      <c r="F92" s="73"/>
      <c r="G92" s="61"/>
      <c r="H92" s="62"/>
      <c r="I92" s="74"/>
    </row>
    <row r="93" spans="1:9" ht="20.100000000000001" customHeight="1">
      <c r="A93" s="2">
        <v>84</v>
      </c>
      <c r="B93" s="70"/>
      <c r="C93" s="71"/>
      <c r="D93" s="72"/>
      <c r="E93" s="73"/>
      <c r="F93" s="73"/>
      <c r="G93" s="61"/>
      <c r="H93" s="68"/>
      <c r="I93" s="74"/>
    </row>
    <row r="94" spans="1:9" ht="20.100000000000001" customHeight="1">
      <c r="A94" s="2">
        <v>85</v>
      </c>
      <c r="B94" s="70"/>
      <c r="C94" s="71"/>
      <c r="D94" s="72"/>
      <c r="E94" s="73"/>
      <c r="F94" s="73"/>
      <c r="G94" s="61"/>
      <c r="H94" s="62"/>
      <c r="I94" s="74"/>
    </row>
    <row r="95" spans="1:9" ht="20.100000000000001" customHeight="1">
      <c r="A95" s="2">
        <v>86</v>
      </c>
      <c r="B95" s="70"/>
      <c r="C95" s="71"/>
      <c r="D95" s="72"/>
      <c r="E95" s="73"/>
      <c r="F95" s="73"/>
      <c r="G95" s="61"/>
      <c r="H95" s="68"/>
      <c r="I95" s="74"/>
    </row>
    <row r="96" spans="1:9" ht="20.100000000000001" customHeight="1">
      <c r="A96" s="2">
        <v>87</v>
      </c>
      <c r="B96" s="70"/>
      <c r="C96" s="71"/>
      <c r="D96" s="72"/>
      <c r="E96" s="73"/>
      <c r="F96" s="73"/>
      <c r="G96" s="61"/>
      <c r="H96" s="62"/>
      <c r="I96" s="74"/>
    </row>
    <row r="97" spans="1:9" ht="20.100000000000001" customHeight="1">
      <c r="A97" s="2">
        <v>88</v>
      </c>
      <c r="B97" s="70"/>
      <c r="C97" s="71"/>
      <c r="D97" s="72"/>
      <c r="E97" s="73"/>
      <c r="F97" s="73"/>
      <c r="G97" s="61"/>
      <c r="H97" s="68"/>
      <c r="I97" s="74"/>
    </row>
    <row r="98" spans="1:9" ht="20.100000000000001" customHeight="1">
      <c r="A98" s="2">
        <v>89</v>
      </c>
      <c r="B98" s="70"/>
      <c r="C98" s="71"/>
      <c r="D98" s="72"/>
      <c r="E98" s="73"/>
      <c r="F98" s="73"/>
      <c r="G98" s="61"/>
      <c r="H98" s="62"/>
      <c r="I98" s="74"/>
    </row>
    <row r="99" spans="1:9" ht="20.100000000000001" customHeight="1">
      <c r="A99" s="2">
        <v>90</v>
      </c>
      <c r="B99" s="70"/>
      <c r="C99" s="71"/>
      <c r="D99" s="72"/>
      <c r="E99" s="73"/>
      <c r="F99" s="73"/>
      <c r="G99" s="61"/>
      <c r="H99" s="68"/>
      <c r="I99" s="74"/>
    </row>
    <row r="100" spans="1:9" ht="20.100000000000001" customHeight="1">
      <c r="A100" s="2">
        <v>91</v>
      </c>
      <c r="B100" s="70"/>
      <c r="C100" s="71"/>
      <c r="D100" s="72"/>
      <c r="E100" s="73"/>
      <c r="F100" s="73"/>
      <c r="G100" s="61"/>
      <c r="H100" s="62"/>
      <c r="I100" s="74"/>
    </row>
    <row r="101" spans="1:9" ht="20.100000000000001" customHeight="1">
      <c r="A101" s="2">
        <v>92</v>
      </c>
      <c r="B101" s="70"/>
      <c r="C101" s="71"/>
      <c r="D101" s="72"/>
      <c r="E101" s="73"/>
      <c r="F101" s="73"/>
      <c r="G101" s="61"/>
      <c r="H101" s="68"/>
      <c r="I101" s="74"/>
    </row>
    <row r="102" spans="1:9" ht="20.100000000000001" customHeight="1">
      <c r="A102" s="2">
        <v>93</v>
      </c>
      <c r="B102" s="70"/>
      <c r="C102" s="71"/>
      <c r="D102" s="72"/>
      <c r="E102" s="73"/>
      <c r="F102" s="73"/>
      <c r="G102" s="61"/>
      <c r="H102" s="62"/>
      <c r="I102" s="74"/>
    </row>
    <row r="103" spans="1:9" ht="20.100000000000001" customHeight="1">
      <c r="A103" s="2">
        <v>94</v>
      </c>
      <c r="B103" s="70"/>
      <c r="C103" s="71"/>
      <c r="D103" s="72"/>
      <c r="E103" s="73"/>
      <c r="F103" s="73"/>
      <c r="G103" s="61"/>
      <c r="H103" s="68"/>
      <c r="I103" s="74"/>
    </row>
    <row r="104" spans="1:9" ht="20.100000000000001" customHeight="1">
      <c r="A104" s="2">
        <v>95</v>
      </c>
      <c r="B104" s="70"/>
      <c r="C104" s="71"/>
      <c r="D104" s="72"/>
      <c r="E104" s="73"/>
      <c r="F104" s="73"/>
      <c r="G104" s="61"/>
      <c r="H104" s="62"/>
      <c r="I104" s="74"/>
    </row>
    <row r="105" spans="1:9" ht="20.100000000000001" customHeight="1">
      <c r="A105" s="2">
        <v>96</v>
      </c>
      <c r="B105" s="70"/>
      <c r="C105" s="71"/>
      <c r="D105" s="72"/>
      <c r="E105" s="73"/>
      <c r="F105" s="73"/>
      <c r="G105" s="61"/>
      <c r="H105" s="68"/>
      <c r="I105" s="74"/>
    </row>
    <row r="106" spans="1:9" ht="20.100000000000001" customHeight="1">
      <c r="A106" s="2">
        <v>97</v>
      </c>
      <c r="B106" s="70"/>
      <c r="C106" s="71"/>
      <c r="D106" s="72"/>
      <c r="E106" s="73"/>
      <c r="F106" s="73"/>
      <c r="G106" s="61"/>
      <c r="H106" s="62"/>
      <c r="I106" s="74"/>
    </row>
    <row r="107" spans="1:9" ht="20.100000000000001" customHeight="1">
      <c r="A107" s="2">
        <v>98</v>
      </c>
      <c r="B107" s="70"/>
      <c r="C107" s="71"/>
      <c r="D107" s="72"/>
      <c r="E107" s="73"/>
      <c r="F107" s="73"/>
      <c r="G107" s="61"/>
      <c r="H107" s="68"/>
      <c r="I107" s="74"/>
    </row>
    <row r="108" spans="1:9" ht="20.100000000000001" customHeight="1">
      <c r="A108" s="2">
        <v>99</v>
      </c>
      <c r="B108" s="70"/>
      <c r="C108" s="71"/>
      <c r="D108" s="72"/>
      <c r="E108" s="73"/>
      <c r="F108" s="73"/>
      <c r="G108" s="61"/>
      <c r="H108" s="62"/>
      <c r="I108" s="74"/>
    </row>
    <row r="109" spans="1:9" ht="20.100000000000001" customHeight="1" thickBot="1">
      <c r="A109" s="2">
        <v>100</v>
      </c>
      <c r="B109" s="70"/>
      <c r="C109" s="75"/>
      <c r="D109" s="76"/>
      <c r="E109" s="77"/>
      <c r="F109" s="77"/>
      <c r="G109" s="78"/>
      <c r="H109" s="79"/>
      <c r="I109" s="74"/>
    </row>
    <row r="110" spans="1:9">
      <c r="C110" s="30"/>
      <c r="D110" s="30"/>
      <c r="E110" s="30"/>
      <c r="F110" s="30"/>
      <c r="H110" s="34"/>
    </row>
    <row r="111" spans="1:9">
      <c r="C111" s="30"/>
      <c r="D111" s="30"/>
      <c r="E111" s="30"/>
      <c r="F111" s="30"/>
    </row>
    <row r="112" spans="1:9">
      <c r="C112" s="30"/>
      <c r="D112" s="30"/>
      <c r="E112" s="30"/>
      <c r="F112" s="30"/>
    </row>
    <row r="113" spans="3:6">
      <c r="C113" s="30"/>
      <c r="D113" s="30"/>
      <c r="E113" s="30"/>
      <c r="F113" s="30"/>
    </row>
    <row r="114" spans="3:6">
      <c r="C114" s="30"/>
      <c r="D114" s="30"/>
      <c r="E114" s="30"/>
      <c r="F114" s="30"/>
    </row>
    <row r="115" spans="3:6">
      <c r="C115" s="30"/>
      <c r="D115" s="30"/>
      <c r="E115" s="30"/>
      <c r="F115" s="30"/>
    </row>
    <row r="116" spans="3:6">
      <c r="C116" s="30"/>
      <c r="D116" s="30"/>
      <c r="E116" s="30"/>
      <c r="F116" s="30"/>
    </row>
    <row r="117" spans="3:6">
      <c r="C117" s="30"/>
      <c r="D117" s="30"/>
      <c r="E117" s="30"/>
      <c r="F117" s="30"/>
    </row>
    <row r="118" spans="3:6">
      <c r="C118" s="30"/>
      <c r="D118" s="30"/>
      <c r="E118" s="30"/>
      <c r="F118" s="30"/>
    </row>
    <row r="119" spans="3:6">
      <c r="C119" s="30"/>
      <c r="D119" s="30"/>
      <c r="E119" s="30"/>
      <c r="F119" s="30"/>
    </row>
    <row r="120" spans="3:6">
      <c r="C120" s="30"/>
      <c r="D120" s="30"/>
      <c r="E120" s="30"/>
      <c r="F120" s="30"/>
    </row>
    <row r="121" spans="3:6">
      <c r="C121" s="30"/>
      <c r="D121" s="30"/>
      <c r="E121" s="30"/>
      <c r="F121" s="30"/>
    </row>
    <row r="122" spans="3:6">
      <c r="C122" s="30"/>
      <c r="D122" s="30"/>
      <c r="E122" s="30"/>
      <c r="F122" s="30"/>
    </row>
    <row r="123" spans="3:6">
      <c r="C123" s="30"/>
      <c r="D123" s="30"/>
      <c r="E123" s="30"/>
      <c r="F123" s="30"/>
    </row>
    <row r="124" spans="3:6">
      <c r="C124" s="30"/>
      <c r="D124" s="30"/>
      <c r="E124" s="30"/>
      <c r="F124" s="30"/>
    </row>
    <row r="125" spans="3:6">
      <c r="C125" s="30"/>
      <c r="D125" s="30"/>
      <c r="E125" s="30"/>
      <c r="F125" s="30"/>
    </row>
  </sheetData>
  <sheetProtection algorithmName="SHA-512" hashValue="CGVP+MJ8tC7mCB61JsyvsGsY5nJtWLK1sLtE1MtReX1gTmaUmZByX01Sjx9Go/xKPBwDakHPTt39Xqt2QK02RA==" saltValue="RE+ys3UG1axQug3tyCEmBQ==" spinCount="100000" sheet="1" objects="1" scenarios="1"/>
  <mergeCells count="5">
    <mergeCell ref="A1:B1"/>
    <mergeCell ref="C1:I1"/>
    <mergeCell ref="D3:E3"/>
    <mergeCell ref="D4:E4"/>
    <mergeCell ref="D5:E5"/>
  </mergeCells>
  <phoneticPr fontId="1"/>
  <dataValidations count="2">
    <dataValidation type="list" allowBlank="1" showInputMessage="1" showErrorMessage="1" sqref="G10:G109" xr:uid="{FEB45A98-6A41-4F37-96DD-34A7C0F0A455}">
      <formula1>"学科のみ,学科＋小論文,小論文のみ"</formula1>
    </dataValidation>
    <dataValidation type="list" allowBlank="1" showInputMessage="1" showErrorMessage="1" sqref="H10:H109" xr:uid="{F5FE9D91-DB5E-468B-8DF7-076D16227540}">
      <formula1>"高校,自宅,東京アカデミー"</formula1>
    </dataValidation>
  </dataValidations>
  <pageMargins left="0.70866141732283472" right="0.31496062992125984" top="0.55118110236220474" bottom="0.55118110236220474" header="0.31496062992125984" footer="0.31496062992125984"/>
  <pageSetup paperSize="9" scale="3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基礎学力判定マークシート模試申込書</vt:lpstr>
      <vt:lpstr>基礎学力判定マークシート模試_受験者一覧 </vt:lpstr>
      <vt:lpstr>看護医療模試申込書</vt:lpstr>
      <vt:lpstr>第1回看護医療模試_受験者一覧</vt:lpstr>
      <vt:lpstr>第2回看護医療模試_受験者一覧</vt:lpstr>
      <vt:lpstr>看護医療模試申込書!Print_Area</vt:lpstr>
      <vt:lpstr>'基礎学力判定マークシート模試_受験者一覧 '!Print_Area</vt:lpstr>
      <vt:lpstr>基礎学力判定マークシート模試申込書!Print_Area</vt:lpstr>
      <vt:lpstr>第1回看護医療模試_受験者一覧!Print_Area</vt:lpstr>
      <vt:lpstr>第2回看護医療模試_受験者一覧!Print_Area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2019-10-31T00:44:07Z</dcterms:created>
  <dcterms:modified xsi:type="dcterms:W3CDTF">2024-10-17T01:37:21Z</dcterms:modified>
</cp:coreProperties>
</file>